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ACHING\ENG-445\Fall 2024\Quiz 2\"/>
    </mc:Choice>
  </mc:AlternateContent>
  <xr:revisionPtr revIDLastSave="0" documentId="13_ncr:1_{D7E357D4-65FD-4192-90B5-E8876825BE8C}" xr6:coauthVersionLast="47" xr6:coauthVersionMax="47" xr10:uidLastSave="{00000000-0000-0000-0000-000000000000}"/>
  <bookViews>
    <workbookView xWindow="-28920" yWindow="1575" windowWidth="29040" windowHeight="15840" xr2:uid="{00000000-000D-0000-FFFF-FFFF00000000}"/>
  </bookViews>
  <sheets>
    <sheet name="2024_ENG_445_Grades" sheetId="1" r:id="rId1"/>
    <sheet name="Midterm 2 detail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6" i="1"/>
  <c r="D7" i="1"/>
  <c r="D8" i="1"/>
  <c r="D9" i="1"/>
  <c r="D10" i="1"/>
  <c r="D11" i="1"/>
  <c r="D12" i="1"/>
  <c r="D13" i="1"/>
  <c r="D15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7" i="1"/>
  <c r="D38" i="1"/>
  <c r="D39" i="1"/>
  <c r="D40" i="1"/>
  <c r="D2" i="1"/>
  <c r="R2" i="2"/>
  <c r="Q2" i="2"/>
  <c r="Q34" i="2"/>
  <c r="R34" i="2" s="1"/>
  <c r="Q33" i="2"/>
  <c r="R33" i="2" s="1"/>
  <c r="Q32" i="2"/>
  <c r="R32" i="2" s="1"/>
  <c r="Q31" i="2"/>
  <c r="R31" i="2" s="1"/>
  <c r="Q30" i="2"/>
  <c r="R30" i="2" s="1"/>
  <c r="Q29" i="2"/>
  <c r="R29" i="2" s="1"/>
  <c r="Q28" i="2"/>
  <c r="R28" i="2" s="1"/>
  <c r="Q27" i="2"/>
  <c r="R27" i="2" s="1"/>
  <c r="Q26" i="2"/>
  <c r="R26" i="2" s="1"/>
  <c r="Q25" i="2"/>
  <c r="R25" i="2" s="1"/>
  <c r="Q24" i="2"/>
  <c r="R24" i="2" s="1"/>
  <c r="Q23" i="2"/>
  <c r="R23" i="2" s="1"/>
  <c r="Q22" i="2"/>
  <c r="R22" i="2" s="1"/>
  <c r="Q21" i="2"/>
  <c r="R21" i="2" s="1"/>
  <c r="Q20" i="2"/>
  <c r="R20" i="2" s="1"/>
  <c r="Q19" i="2"/>
  <c r="R19" i="2" s="1"/>
  <c r="Q18" i="2"/>
  <c r="R18" i="2" s="1"/>
  <c r="Q17" i="2"/>
  <c r="R17" i="2" s="1"/>
  <c r="Q16" i="2"/>
  <c r="R16" i="2" s="1"/>
  <c r="Q15" i="2"/>
  <c r="R15" i="2" s="1"/>
  <c r="Q14" i="2"/>
  <c r="R14" i="2" s="1"/>
  <c r="Q13" i="2"/>
  <c r="R13" i="2" s="1"/>
  <c r="Q12" i="2"/>
  <c r="R12" i="2" s="1"/>
  <c r="Q11" i="2"/>
  <c r="R11" i="2" s="1"/>
  <c r="Q10" i="2"/>
  <c r="R10" i="2" s="1"/>
  <c r="Q9" i="2"/>
  <c r="R9" i="2" s="1"/>
  <c r="Q8" i="2"/>
  <c r="R8" i="2" s="1"/>
  <c r="Q7" i="2"/>
  <c r="R7" i="2" s="1"/>
  <c r="Q6" i="2"/>
  <c r="R6" i="2" s="1"/>
  <c r="Q5" i="2"/>
  <c r="R5" i="2" s="1"/>
  <c r="Q4" i="2"/>
  <c r="R4" i="2" s="1"/>
  <c r="Q3" i="2"/>
  <c r="R3" i="2" s="1"/>
</calcChain>
</file>

<file path=xl/sharedStrings.xml><?xml version="1.0" encoding="utf-8"?>
<sst xmlns="http://schemas.openxmlformats.org/spreadsheetml/2006/main" count="22" uniqueCount="21">
  <si>
    <t>Sciper</t>
  </si>
  <si>
    <t>Midterm 1</t>
  </si>
  <si>
    <t>Midterm 2</t>
  </si>
  <si>
    <t>Q1 
[2 pt]</t>
  </si>
  <si>
    <t>Q2
 [1 pt]</t>
  </si>
  <si>
    <t>Q3
[1 pt]</t>
  </si>
  <si>
    <t>Q4
 [5 pt]</t>
  </si>
  <si>
    <t>Q5
 [5 pt]</t>
  </si>
  <si>
    <t>Q6
 [1.5 pt]</t>
  </si>
  <si>
    <t>Q7 
[4 pt]</t>
  </si>
  <si>
    <t>Q8 
[1.5 pt]</t>
  </si>
  <si>
    <t>Q9
 [1 pt]</t>
  </si>
  <si>
    <t>Q10 
[1.5 pt]</t>
  </si>
  <si>
    <t>Q11 
[1.5 pt]</t>
  </si>
  <si>
    <t>Q12 
[1 pt]</t>
  </si>
  <si>
    <t>Q13
 [2 pt]</t>
  </si>
  <si>
    <t>Q14 
[2 pt]</t>
  </si>
  <si>
    <t>TOTAL</t>
  </si>
  <si>
    <t>TOTAL (rounded)</t>
  </si>
  <si>
    <t>Q15 
[5 pt]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</si>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</sst>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E4D6"/>
        <bgColor rgb="FF000000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18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33" borderId="14" xfId="0" applyFill="1" applyBorder="1" applyAlignment="1">
      <alignment wrapText="1"/>
    </xf>
    <xf numFmtId="0" fontId="0" fillId="0" borderId="12" xfId="0" applyBorder="1"/>
    <xf numFmtId="0" fontId="0" fillId="33" borderId="12" xfId="0" applyFill="1" applyBorder="1" applyAlignment="1">
      <alignment wrapText="1"/>
    </xf>
    <xf numFmtId="0" fontId="14" fillId="0" borderId="12" xfId="0" applyFont="1" applyBorder="1"/>
    <xf numFmtId="0" fontId="18" fillId="34" borderId="10" xfId="0" applyFont="1" applyFill="1" applyBorder="1" applyAlignment="1">
      <alignment horizontal="center" vertical="center" wrapText="1"/>
    </xf>
    <xf numFmtId="0" fontId="16" fillId="34" borderId="12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showGridLines="0" tabSelected="1" workbookViewId="0">
      <selection activeCell="B2" sqref="B2"/>
    </sheetView>
  </sheetViews>
  <sheetFormatPr defaultRowHeight="15" x14ac:dyDescent="0.25"/>
  <cols>
    <col min="1" max="1" width="7" customWidth="1"/>
    <col min="2" max="2" width="12.7109375" customWidth="1"/>
    <col min="3" max="3" width="14.42578125" customWidth="1"/>
    <col min="4" max="4" width="10.28515625" customWidth="1"/>
  </cols>
  <sheetData>
    <row r="1" spans="1:4" x14ac:dyDescent="0.25">
      <c r="A1" s="1" t="s">
        <v>0</v>
      </c>
      <c r="B1" s="3" t="s">
        <v>1</v>
      </c>
      <c r="C1" s="12" t="s">
        <v>2</v>
      </c>
      <c r="D1" s="12" t="s">
        <v>20</v>
      </c>
    </row>
    <row r="2" spans="1:4" x14ac:dyDescent="0.25">
      <c r="A2" s="2">
        <v>367786</v>
      </c>
      <c r="B2" s="4">
        <v>25</v>
      </c>
      <c r="C2" s="6">
        <v>34.6</v>
      </c>
      <c r="D2" s="6">
        <f>SUM(B2:C2)</f>
        <v>59.6</v>
      </c>
    </row>
    <row r="3" spans="1:4" x14ac:dyDescent="0.25">
      <c r="A3" s="2">
        <v>315550</v>
      </c>
      <c r="B3" s="4">
        <v>27</v>
      </c>
      <c r="C3" s="6">
        <v>29.8</v>
      </c>
      <c r="D3" s="6">
        <f t="shared" ref="D3:D40" si="0">SUM(B3:C3)</f>
        <v>56.8</v>
      </c>
    </row>
    <row r="4" spans="1:4" x14ac:dyDescent="0.25">
      <c r="A4" s="2">
        <v>340958</v>
      </c>
      <c r="B4" s="5"/>
      <c r="C4" s="7"/>
      <c r="D4" s="7"/>
    </row>
    <row r="5" spans="1:4" x14ac:dyDescent="0.25">
      <c r="A5" s="2">
        <v>395840</v>
      </c>
      <c r="B5" s="5"/>
      <c r="C5" s="7"/>
      <c r="D5" s="7"/>
    </row>
    <row r="6" spans="1:4" x14ac:dyDescent="0.25">
      <c r="A6" s="2">
        <v>387431</v>
      </c>
      <c r="B6" s="4">
        <v>28</v>
      </c>
      <c r="C6" s="6">
        <v>31.2</v>
      </c>
      <c r="D6" s="6">
        <f t="shared" si="0"/>
        <v>59.2</v>
      </c>
    </row>
    <row r="7" spans="1:4" x14ac:dyDescent="0.25">
      <c r="A7" s="2">
        <v>328703</v>
      </c>
      <c r="B7" s="4">
        <v>31</v>
      </c>
      <c r="C7" s="6">
        <v>32</v>
      </c>
      <c r="D7" s="6">
        <f t="shared" si="0"/>
        <v>63</v>
      </c>
    </row>
    <row r="8" spans="1:4" x14ac:dyDescent="0.25">
      <c r="A8" s="2">
        <v>329565</v>
      </c>
      <c r="B8" s="4">
        <v>33</v>
      </c>
      <c r="C8" s="6">
        <v>34</v>
      </c>
      <c r="D8" s="6">
        <f t="shared" si="0"/>
        <v>67</v>
      </c>
    </row>
    <row r="9" spans="1:4" x14ac:dyDescent="0.25">
      <c r="A9" s="2">
        <v>398944</v>
      </c>
      <c r="B9" s="4">
        <v>28</v>
      </c>
      <c r="C9" s="6">
        <v>32.9</v>
      </c>
      <c r="D9" s="6">
        <f t="shared" si="0"/>
        <v>60.9</v>
      </c>
    </row>
    <row r="10" spans="1:4" x14ac:dyDescent="0.25">
      <c r="A10" s="2">
        <v>396629</v>
      </c>
      <c r="B10" s="4">
        <v>12.5</v>
      </c>
      <c r="C10" s="6">
        <v>25.4</v>
      </c>
      <c r="D10" s="6">
        <f t="shared" si="0"/>
        <v>37.9</v>
      </c>
    </row>
    <row r="11" spans="1:4" ht="15" customHeight="1" x14ac:dyDescent="0.25">
      <c r="A11" s="2">
        <v>327061</v>
      </c>
      <c r="B11" s="4">
        <v>27.5</v>
      </c>
      <c r="C11" s="6">
        <v>31.7</v>
      </c>
      <c r="D11" s="6">
        <f t="shared" si="0"/>
        <v>59.2</v>
      </c>
    </row>
    <row r="12" spans="1:4" x14ac:dyDescent="0.25">
      <c r="A12" s="2">
        <v>341068</v>
      </c>
      <c r="B12" s="4">
        <v>27</v>
      </c>
      <c r="C12" s="6">
        <v>31.5</v>
      </c>
      <c r="D12" s="6">
        <f t="shared" si="0"/>
        <v>58.5</v>
      </c>
    </row>
    <row r="13" spans="1:4" x14ac:dyDescent="0.25">
      <c r="A13" s="2">
        <v>341135</v>
      </c>
      <c r="B13" s="4">
        <v>26.5</v>
      </c>
      <c r="C13" s="6">
        <v>28.5</v>
      </c>
      <c r="D13" s="6">
        <f t="shared" si="0"/>
        <v>55</v>
      </c>
    </row>
    <row r="14" spans="1:4" x14ac:dyDescent="0.25">
      <c r="A14" s="2">
        <v>326796</v>
      </c>
      <c r="B14" s="5"/>
      <c r="C14" s="7"/>
      <c r="D14" s="7"/>
    </row>
    <row r="15" spans="1:4" x14ac:dyDescent="0.25">
      <c r="A15" s="2">
        <v>311974</v>
      </c>
      <c r="B15" s="4">
        <v>23</v>
      </c>
      <c r="C15" s="6">
        <v>30.3</v>
      </c>
      <c r="D15" s="6">
        <f t="shared" si="0"/>
        <v>53.3</v>
      </c>
    </row>
    <row r="16" spans="1:4" x14ac:dyDescent="0.25">
      <c r="A16" s="2">
        <v>313327</v>
      </c>
      <c r="B16" s="4">
        <v>27</v>
      </c>
      <c r="C16" s="6">
        <v>29.4</v>
      </c>
      <c r="D16" s="6">
        <f t="shared" si="0"/>
        <v>56.4</v>
      </c>
    </row>
    <row r="17" spans="1:4" x14ac:dyDescent="0.25">
      <c r="A17" s="2">
        <v>330313</v>
      </c>
      <c r="B17" s="5"/>
      <c r="C17" s="7"/>
      <c r="D17" s="7"/>
    </row>
    <row r="18" spans="1:4" x14ac:dyDescent="0.25">
      <c r="A18" s="2">
        <v>394695</v>
      </c>
      <c r="B18" s="4">
        <v>14.5</v>
      </c>
      <c r="C18" s="6">
        <v>0</v>
      </c>
      <c r="D18" s="6">
        <f t="shared" si="0"/>
        <v>14.5</v>
      </c>
    </row>
    <row r="19" spans="1:4" x14ac:dyDescent="0.25">
      <c r="A19" s="2">
        <v>329301</v>
      </c>
      <c r="B19" s="4">
        <v>33.5</v>
      </c>
      <c r="C19" s="6">
        <v>27.2</v>
      </c>
      <c r="D19" s="6">
        <f t="shared" si="0"/>
        <v>60.7</v>
      </c>
    </row>
    <row r="20" spans="1:4" x14ac:dyDescent="0.25">
      <c r="A20" s="2">
        <v>398939</v>
      </c>
      <c r="B20" s="4">
        <v>32.5</v>
      </c>
      <c r="C20" s="6">
        <v>31.5</v>
      </c>
      <c r="D20" s="6">
        <f t="shared" si="0"/>
        <v>64</v>
      </c>
    </row>
    <row r="21" spans="1:4" x14ac:dyDescent="0.25">
      <c r="A21" s="2">
        <v>310602</v>
      </c>
      <c r="B21" s="4">
        <v>29</v>
      </c>
      <c r="C21" s="6">
        <v>28.3</v>
      </c>
      <c r="D21" s="6">
        <f t="shared" si="0"/>
        <v>57.3</v>
      </c>
    </row>
    <row r="22" spans="1:4" x14ac:dyDescent="0.25">
      <c r="A22" s="2">
        <v>394995</v>
      </c>
      <c r="B22" s="4">
        <v>24</v>
      </c>
      <c r="C22" s="6">
        <v>28.6</v>
      </c>
      <c r="D22" s="6">
        <f t="shared" si="0"/>
        <v>52.6</v>
      </c>
    </row>
    <row r="23" spans="1:4" x14ac:dyDescent="0.25">
      <c r="A23" s="2">
        <v>374355</v>
      </c>
      <c r="B23" s="4">
        <v>25.5</v>
      </c>
      <c r="C23" s="6">
        <v>27.4</v>
      </c>
      <c r="D23" s="6">
        <f t="shared" si="0"/>
        <v>52.9</v>
      </c>
    </row>
    <row r="24" spans="1:4" x14ac:dyDescent="0.25">
      <c r="A24" s="2">
        <v>317451</v>
      </c>
      <c r="B24" s="4">
        <v>28</v>
      </c>
      <c r="C24" s="6">
        <v>30.4</v>
      </c>
      <c r="D24" s="6">
        <f t="shared" si="0"/>
        <v>58.4</v>
      </c>
    </row>
    <row r="25" spans="1:4" x14ac:dyDescent="0.25">
      <c r="A25" s="2">
        <v>370284</v>
      </c>
      <c r="B25" s="4">
        <v>30.5</v>
      </c>
      <c r="C25" s="6">
        <v>27.5</v>
      </c>
      <c r="D25" s="6">
        <f t="shared" si="0"/>
        <v>58</v>
      </c>
    </row>
    <row r="26" spans="1:4" x14ac:dyDescent="0.25">
      <c r="A26" s="2">
        <v>312716</v>
      </c>
      <c r="B26" s="4">
        <v>33</v>
      </c>
      <c r="C26" s="6">
        <v>29.4</v>
      </c>
      <c r="D26" s="6">
        <f t="shared" si="0"/>
        <v>62.4</v>
      </c>
    </row>
    <row r="27" spans="1:4" x14ac:dyDescent="0.25">
      <c r="A27" s="2">
        <v>395006</v>
      </c>
      <c r="B27" s="4">
        <v>29.5</v>
      </c>
      <c r="C27" s="6">
        <v>27.8</v>
      </c>
      <c r="D27" s="6">
        <f t="shared" si="0"/>
        <v>57.3</v>
      </c>
    </row>
    <row r="28" spans="1:4" x14ac:dyDescent="0.25">
      <c r="A28" s="2">
        <v>397496</v>
      </c>
      <c r="B28" s="4">
        <v>31</v>
      </c>
      <c r="C28" s="6">
        <v>30.7</v>
      </c>
      <c r="D28" s="6">
        <f t="shared" si="0"/>
        <v>61.7</v>
      </c>
    </row>
    <row r="29" spans="1:4" x14ac:dyDescent="0.25">
      <c r="A29" s="2">
        <v>327189</v>
      </c>
      <c r="B29" s="4">
        <v>17.5</v>
      </c>
      <c r="C29" s="6">
        <v>24.3</v>
      </c>
      <c r="D29" s="6">
        <f t="shared" si="0"/>
        <v>41.8</v>
      </c>
    </row>
    <row r="30" spans="1:4" x14ac:dyDescent="0.25">
      <c r="A30" s="2">
        <v>326744</v>
      </c>
      <c r="B30" s="4">
        <v>23</v>
      </c>
      <c r="C30" s="6">
        <v>24.4</v>
      </c>
      <c r="D30" s="6">
        <f t="shared" si="0"/>
        <v>47.4</v>
      </c>
    </row>
    <row r="31" spans="1:4" ht="14.45" customHeight="1" x14ac:dyDescent="0.25">
      <c r="A31" s="2">
        <v>325330</v>
      </c>
      <c r="B31" s="4">
        <v>24.5</v>
      </c>
      <c r="C31" s="6">
        <v>25.7</v>
      </c>
      <c r="D31" s="6">
        <f t="shared" si="0"/>
        <v>50.2</v>
      </c>
    </row>
    <row r="32" spans="1:4" x14ac:dyDescent="0.25">
      <c r="A32" s="2">
        <v>374079</v>
      </c>
      <c r="B32" s="4">
        <v>28</v>
      </c>
      <c r="C32" s="6">
        <v>33</v>
      </c>
      <c r="D32" s="6">
        <f t="shared" si="0"/>
        <v>61</v>
      </c>
    </row>
    <row r="33" spans="1:4" x14ac:dyDescent="0.25">
      <c r="A33" s="2">
        <v>312722</v>
      </c>
      <c r="B33" s="4">
        <v>31</v>
      </c>
      <c r="C33" s="6">
        <v>33.700000000000003</v>
      </c>
      <c r="D33" s="6">
        <f t="shared" si="0"/>
        <v>64.7</v>
      </c>
    </row>
    <row r="34" spans="1:4" x14ac:dyDescent="0.25">
      <c r="A34" s="2">
        <v>314765</v>
      </c>
      <c r="B34" s="4">
        <v>27.5</v>
      </c>
      <c r="C34" s="6">
        <v>31.7</v>
      </c>
      <c r="D34" s="6">
        <f t="shared" si="0"/>
        <v>59.2</v>
      </c>
    </row>
    <row r="35" spans="1:4" x14ac:dyDescent="0.25">
      <c r="A35" s="2">
        <v>328385</v>
      </c>
      <c r="B35" s="4">
        <v>24</v>
      </c>
      <c r="C35" s="6">
        <v>24.4</v>
      </c>
      <c r="D35" s="6">
        <f t="shared" si="0"/>
        <v>48.4</v>
      </c>
    </row>
    <row r="36" spans="1:4" x14ac:dyDescent="0.25">
      <c r="A36" s="2">
        <v>315314</v>
      </c>
      <c r="B36" s="5"/>
      <c r="C36" s="7"/>
      <c r="D36" s="7"/>
    </row>
    <row r="37" spans="1:4" x14ac:dyDescent="0.25">
      <c r="A37" s="2">
        <v>329130</v>
      </c>
      <c r="B37" s="4">
        <v>31</v>
      </c>
      <c r="C37" s="6">
        <v>29.1</v>
      </c>
      <c r="D37" s="6">
        <f t="shared" si="0"/>
        <v>60.1</v>
      </c>
    </row>
    <row r="38" spans="1:4" x14ac:dyDescent="0.25">
      <c r="A38" s="2">
        <v>395093</v>
      </c>
      <c r="B38" s="4">
        <v>27</v>
      </c>
      <c r="C38" s="6">
        <v>29.2</v>
      </c>
      <c r="D38" s="6">
        <f t="shared" si="0"/>
        <v>56.2</v>
      </c>
    </row>
    <row r="39" spans="1:4" x14ac:dyDescent="0.25">
      <c r="A39" s="2">
        <v>339869</v>
      </c>
      <c r="B39" s="4">
        <v>26</v>
      </c>
      <c r="C39" s="6">
        <v>32</v>
      </c>
      <c r="D39" s="6">
        <f t="shared" si="0"/>
        <v>58</v>
      </c>
    </row>
    <row r="40" spans="1:4" x14ac:dyDescent="0.25">
      <c r="A40" s="2">
        <v>299674</v>
      </c>
      <c r="B40" s="4">
        <v>32.5</v>
      </c>
      <c r="C40" s="6">
        <v>32.5</v>
      </c>
      <c r="D40" s="6">
        <f t="shared" si="0"/>
        <v>65</v>
      </c>
    </row>
  </sheetData>
  <pageMargins left="0.75" right="0.75" top="1" bottom="1" header="0.5" footer="0.5"/>
  <pageSetup paperSize="9" orientation="portrait" r:id="rId1"/>
  <ignoredErrors>
    <ignoredError sqref="D2:D3 D6:D13 D15:D16 D18:D35 D37:D4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CBA81-8E7B-473B-A156-EF9629286468}">
  <dimension ref="A1:R34"/>
  <sheetViews>
    <sheetView workbookViewId="0"/>
  </sheetViews>
  <sheetFormatPr defaultRowHeight="15" x14ac:dyDescent="0.25"/>
  <cols>
    <col min="18" max="18" width="10.140625" customWidth="1"/>
  </cols>
  <sheetData>
    <row r="1" spans="1:18" ht="30" x14ac:dyDescent="0.25">
      <c r="A1" s="9" t="s">
        <v>0</v>
      </c>
      <c r="B1" s="10" t="s">
        <v>3</v>
      </c>
      <c r="C1" s="10" t="s">
        <v>4</v>
      </c>
      <c r="D1" s="10" t="s">
        <v>5</v>
      </c>
      <c r="E1" s="10" t="s">
        <v>6</v>
      </c>
      <c r="F1" s="10" t="s">
        <v>7</v>
      </c>
      <c r="G1" s="10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  <c r="N1" s="10" t="s">
        <v>15</v>
      </c>
      <c r="O1" s="10" t="s">
        <v>16</v>
      </c>
      <c r="P1" s="10" t="s">
        <v>19</v>
      </c>
      <c r="Q1" s="10" t="s">
        <v>17</v>
      </c>
      <c r="R1" s="11" t="s">
        <v>18</v>
      </c>
    </row>
    <row r="2" spans="1:18" x14ac:dyDescent="0.25">
      <c r="A2" s="2">
        <v>367786</v>
      </c>
      <c r="B2" s="6">
        <v>2</v>
      </c>
      <c r="C2" s="6">
        <v>1</v>
      </c>
      <c r="D2" s="6">
        <v>1</v>
      </c>
      <c r="E2" s="6">
        <v>5</v>
      </c>
      <c r="F2" s="6">
        <v>5</v>
      </c>
      <c r="G2" s="6">
        <v>1.5</v>
      </c>
      <c r="H2" s="6">
        <v>3.56</v>
      </c>
      <c r="I2" s="6">
        <v>1.5</v>
      </c>
      <c r="J2" s="6">
        <v>1</v>
      </c>
      <c r="K2" s="6">
        <v>1.5</v>
      </c>
      <c r="L2" s="6">
        <v>1.5</v>
      </c>
      <c r="M2" s="6">
        <v>1</v>
      </c>
      <c r="N2" s="6">
        <v>2</v>
      </c>
      <c r="O2" s="6">
        <v>2</v>
      </c>
      <c r="P2" s="6">
        <v>5</v>
      </c>
      <c r="Q2" s="6">
        <f>SUM(B2:P2)</f>
        <v>34.56</v>
      </c>
      <c r="R2" s="8">
        <f>ROUND(Q2,1)</f>
        <v>34.6</v>
      </c>
    </row>
    <row r="3" spans="1:18" x14ac:dyDescent="0.25">
      <c r="A3" s="2">
        <v>315550</v>
      </c>
      <c r="B3" s="6">
        <v>0</v>
      </c>
      <c r="C3" s="6">
        <v>1</v>
      </c>
      <c r="D3" s="6">
        <v>1</v>
      </c>
      <c r="E3" s="6">
        <v>5</v>
      </c>
      <c r="F3" s="6">
        <v>5</v>
      </c>
      <c r="G3" s="6">
        <v>1.5</v>
      </c>
      <c r="H3" s="6">
        <v>2.67</v>
      </c>
      <c r="I3" s="6">
        <v>0.5</v>
      </c>
      <c r="J3" s="6">
        <v>1</v>
      </c>
      <c r="K3" s="6">
        <v>1</v>
      </c>
      <c r="L3" s="6">
        <v>1.5</v>
      </c>
      <c r="M3" s="6">
        <v>1</v>
      </c>
      <c r="N3" s="6">
        <v>1.67</v>
      </c>
      <c r="O3" s="6">
        <v>2</v>
      </c>
      <c r="P3" s="6">
        <v>5</v>
      </c>
      <c r="Q3" s="6">
        <f t="shared" ref="Q3:Q34" si="0">SUM(B3:P3)</f>
        <v>29.840000000000003</v>
      </c>
      <c r="R3" s="8">
        <f t="shared" ref="R3:R34" si="1">ROUND(Q3,1)</f>
        <v>29.8</v>
      </c>
    </row>
    <row r="4" spans="1:18" x14ac:dyDescent="0.25">
      <c r="A4" s="2">
        <v>387431</v>
      </c>
      <c r="B4" s="6">
        <v>0</v>
      </c>
      <c r="C4" s="6">
        <v>1</v>
      </c>
      <c r="D4" s="6">
        <v>1</v>
      </c>
      <c r="E4" s="6">
        <v>5</v>
      </c>
      <c r="F4" s="6">
        <v>5</v>
      </c>
      <c r="G4" s="6">
        <v>1.5</v>
      </c>
      <c r="H4" s="6">
        <v>2.88</v>
      </c>
      <c r="I4" s="6">
        <v>1.5</v>
      </c>
      <c r="J4" s="6">
        <v>1</v>
      </c>
      <c r="K4" s="6">
        <v>1.5</v>
      </c>
      <c r="L4" s="6">
        <v>1.5</v>
      </c>
      <c r="M4" s="6">
        <v>1</v>
      </c>
      <c r="N4" s="6">
        <v>1.33</v>
      </c>
      <c r="O4" s="6">
        <v>2</v>
      </c>
      <c r="P4" s="6">
        <v>5</v>
      </c>
      <c r="Q4" s="6">
        <f t="shared" si="0"/>
        <v>31.21</v>
      </c>
      <c r="R4" s="8">
        <f t="shared" si="1"/>
        <v>31.2</v>
      </c>
    </row>
    <row r="5" spans="1:18" x14ac:dyDescent="0.25">
      <c r="A5" s="2">
        <v>328703</v>
      </c>
      <c r="B5" s="6">
        <v>0</v>
      </c>
      <c r="C5" s="6">
        <v>1</v>
      </c>
      <c r="D5" s="6">
        <v>1</v>
      </c>
      <c r="E5" s="6">
        <v>5</v>
      </c>
      <c r="F5" s="6">
        <v>5</v>
      </c>
      <c r="G5" s="6">
        <v>1.5</v>
      </c>
      <c r="H5" s="6">
        <v>3.78</v>
      </c>
      <c r="I5" s="6">
        <v>1.5</v>
      </c>
      <c r="J5" s="6">
        <v>1</v>
      </c>
      <c r="K5" s="6">
        <v>1.5</v>
      </c>
      <c r="L5" s="6">
        <v>1</v>
      </c>
      <c r="M5" s="6">
        <v>1</v>
      </c>
      <c r="N5" s="6">
        <v>1.67</v>
      </c>
      <c r="O5" s="6">
        <v>2</v>
      </c>
      <c r="P5" s="6">
        <v>5</v>
      </c>
      <c r="Q5" s="6">
        <f t="shared" si="0"/>
        <v>31.950000000000003</v>
      </c>
      <c r="R5" s="8">
        <f t="shared" si="1"/>
        <v>32</v>
      </c>
    </row>
    <row r="6" spans="1:18" x14ac:dyDescent="0.25">
      <c r="A6" s="2">
        <v>329565</v>
      </c>
      <c r="B6" s="6">
        <v>2</v>
      </c>
      <c r="C6" s="6">
        <v>1</v>
      </c>
      <c r="D6" s="6">
        <v>0</v>
      </c>
      <c r="E6" s="6">
        <v>5</v>
      </c>
      <c r="F6" s="6">
        <v>5</v>
      </c>
      <c r="G6" s="6">
        <v>1.5</v>
      </c>
      <c r="H6" s="6">
        <v>4</v>
      </c>
      <c r="I6" s="6">
        <v>1.5</v>
      </c>
      <c r="J6" s="6">
        <v>1</v>
      </c>
      <c r="K6" s="6">
        <v>1.5</v>
      </c>
      <c r="L6" s="6">
        <v>1.5</v>
      </c>
      <c r="M6" s="6">
        <v>1</v>
      </c>
      <c r="N6" s="6">
        <v>2</v>
      </c>
      <c r="O6" s="6">
        <v>2</v>
      </c>
      <c r="P6" s="6">
        <v>5</v>
      </c>
      <c r="Q6" s="6">
        <f t="shared" si="0"/>
        <v>34</v>
      </c>
      <c r="R6" s="8">
        <f t="shared" si="1"/>
        <v>34</v>
      </c>
    </row>
    <row r="7" spans="1:18" x14ac:dyDescent="0.25">
      <c r="A7" s="2">
        <v>398944</v>
      </c>
      <c r="B7" s="6">
        <v>2</v>
      </c>
      <c r="C7" s="6">
        <v>1</v>
      </c>
      <c r="D7" s="6">
        <v>1</v>
      </c>
      <c r="E7" s="6">
        <v>5</v>
      </c>
      <c r="F7" s="6">
        <v>5</v>
      </c>
      <c r="G7" s="6">
        <v>1.5</v>
      </c>
      <c r="H7" s="6">
        <v>3.55</v>
      </c>
      <c r="I7" s="6">
        <v>1.5</v>
      </c>
      <c r="J7" s="6">
        <v>1</v>
      </c>
      <c r="K7" s="6">
        <v>1.5</v>
      </c>
      <c r="L7" s="6">
        <v>1.5</v>
      </c>
      <c r="M7" s="6">
        <v>0</v>
      </c>
      <c r="N7" s="6">
        <v>1.33</v>
      </c>
      <c r="O7" s="6">
        <v>2</v>
      </c>
      <c r="P7" s="6">
        <v>5</v>
      </c>
      <c r="Q7" s="6">
        <f t="shared" si="0"/>
        <v>32.880000000000003</v>
      </c>
      <c r="R7" s="8">
        <f t="shared" si="1"/>
        <v>32.9</v>
      </c>
    </row>
    <row r="8" spans="1:18" x14ac:dyDescent="0.25">
      <c r="A8" s="2">
        <v>396629</v>
      </c>
      <c r="B8" s="6">
        <v>0</v>
      </c>
      <c r="C8" s="6">
        <v>1</v>
      </c>
      <c r="D8" s="6">
        <v>1</v>
      </c>
      <c r="E8" s="6">
        <v>5</v>
      </c>
      <c r="F8" s="6">
        <v>5</v>
      </c>
      <c r="G8" s="6">
        <v>1.5</v>
      </c>
      <c r="H8" s="6">
        <v>2.2200000000000002</v>
      </c>
      <c r="I8" s="6">
        <v>0.5</v>
      </c>
      <c r="J8" s="6">
        <v>1</v>
      </c>
      <c r="K8" s="6">
        <v>0.5</v>
      </c>
      <c r="L8" s="6">
        <v>1.5</v>
      </c>
      <c r="M8" s="6">
        <v>1</v>
      </c>
      <c r="N8" s="6">
        <v>0.67</v>
      </c>
      <c r="O8" s="6">
        <v>2</v>
      </c>
      <c r="P8" s="6">
        <v>2.5</v>
      </c>
      <c r="Q8" s="6">
        <f t="shared" si="0"/>
        <v>25.39</v>
      </c>
      <c r="R8" s="8">
        <f t="shared" si="1"/>
        <v>25.4</v>
      </c>
    </row>
    <row r="9" spans="1:18" x14ac:dyDescent="0.25">
      <c r="A9" s="2">
        <v>327061</v>
      </c>
      <c r="B9" s="6">
        <v>2</v>
      </c>
      <c r="C9" s="6">
        <v>1</v>
      </c>
      <c r="D9" s="6">
        <v>1</v>
      </c>
      <c r="E9" s="6">
        <v>5</v>
      </c>
      <c r="F9" s="6">
        <v>5</v>
      </c>
      <c r="G9" s="6">
        <v>1.5</v>
      </c>
      <c r="H9" s="6">
        <v>1.33</v>
      </c>
      <c r="I9" s="6">
        <v>1.5</v>
      </c>
      <c r="J9" s="6">
        <v>1</v>
      </c>
      <c r="K9" s="6">
        <v>1.5</v>
      </c>
      <c r="L9" s="6">
        <v>1.5</v>
      </c>
      <c r="M9" s="6">
        <v>1</v>
      </c>
      <c r="N9" s="6">
        <v>1.33</v>
      </c>
      <c r="O9" s="6">
        <v>2</v>
      </c>
      <c r="P9" s="6">
        <v>5</v>
      </c>
      <c r="Q9" s="6">
        <f t="shared" si="0"/>
        <v>31.659999999999997</v>
      </c>
      <c r="R9" s="8">
        <f t="shared" si="1"/>
        <v>31.7</v>
      </c>
    </row>
    <row r="10" spans="1:18" x14ac:dyDescent="0.25">
      <c r="A10" s="2">
        <v>341068</v>
      </c>
      <c r="B10" s="6">
        <v>2</v>
      </c>
      <c r="C10" s="6">
        <v>1</v>
      </c>
      <c r="D10" s="6">
        <v>1</v>
      </c>
      <c r="E10" s="6">
        <v>5</v>
      </c>
      <c r="F10" s="6">
        <v>5</v>
      </c>
      <c r="G10" s="6">
        <v>1.5</v>
      </c>
      <c r="H10" s="6">
        <v>2.67</v>
      </c>
      <c r="I10" s="6">
        <v>0.5</v>
      </c>
      <c r="J10" s="6">
        <v>1</v>
      </c>
      <c r="K10" s="6">
        <v>1.5</v>
      </c>
      <c r="L10" s="6">
        <v>1.5</v>
      </c>
      <c r="M10" s="6">
        <v>1</v>
      </c>
      <c r="N10" s="6">
        <v>1.33</v>
      </c>
      <c r="O10" s="6">
        <v>2</v>
      </c>
      <c r="P10" s="6">
        <v>4.5</v>
      </c>
      <c r="Q10" s="6">
        <f t="shared" si="0"/>
        <v>31.5</v>
      </c>
      <c r="R10" s="8">
        <f t="shared" si="1"/>
        <v>31.5</v>
      </c>
    </row>
    <row r="11" spans="1:18" x14ac:dyDescent="0.25">
      <c r="A11" s="2">
        <v>341135</v>
      </c>
      <c r="B11" s="6">
        <v>2</v>
      </c>
      <c r="C11" s="6">
        <v>1</v>
      </c>
      <c r="D11" s="6">
        <v>1</v>
      </c>
      <c r="E11" s="6">
        <v>5</v>
      </c>
      <c r="F11" s="6">
        <v>5</v>
      </c>
      <c r="G11" s="6">
        <v>1.5</v>
      </c>
      <c r="H11" s="6">
        <v>1.33</v>
      </c>
      <c r="I11" s="6">
        <v>1.5</v>
      </c>
      <c r="J11" s="6">
        <v>1</v>
      </c>
      <c r="K11" s="6">
        <v>1.5</v>
      </c>
      <c r="L11" s="6">
        <v>1.5</v>
      </c>
      <c r="M11" s="6">
        <v>1</v>
      </c>
      <c r="N11" s="6">
        <v>0.66</v>
      </c>
      <c r="O11" s="6">
        <v>2</v>
      </c>
      <c r="P11" s="6">
        <v>2.5</v>
      </c>
      <c r="Q11" s="6">
        <f t="shared" si="0"/>
        <v>28.49</v>
      </c>
      <c r="R11" s="8">
        <f t="shared" si="1"/>
        <v>28.5</v>
      </c>
    </row>
    <row r="12" spans="1:18" x14ac:dyDescent="0.25">
      <c r="A12" s="2">
        <v>311974</v>
      </c>
      <c r="B12" s="6">
        <v>2</v>
      </c>
      <c r="C12" s="6">
        <v>1</v>
      </c>
      <c r="D12" s="6">
        <v>1</v>
      </c>
      <c r="E12" s="6">
        <v>5</v>
      </c>
      <c r="F12" s="6">
        <v>5</v>
      </c>
      <c r="G12" s="6">
        <v>1.5</v>
      </c>
      <c r="H12" s="6">
        <v>1.33</v>
      </c>
      <c r="I12" s="6">
        <v>0.5</v>
      </c>
      <c r="J12" s="6">
        <v>1</v>
      </c>
      <c r="K12" s="6">
        <v>1.5</v>
      </c>
      <c r="L12" s="6">
        <v>1.5</v>
      </c>
      <c r="M12" s="6">
        <v>1</v>
      </c>
      <c r="N12" s="6">
        <v>1</v>
      </c>
      <c r="O12" s="6">
        <v>2</v>
      </c>
      <c r="P12" s="6">
        <v>5</v>
      </c>
      <c r="Q12" s="6">
        <f t="shared" si="0"/>
        <v>30.33</v>
      </c>
      <c r="R12" s="8">
        <f t="shared" si="1"/>
        <v>30.3</v>
      </c>
    </row>
    <row r="13" spans="1:18" x14ac:dyDescent="0.25">
      <c r="A13" s="2">
        <v>313327</v>
      </c>
      <c r="B13" s="6">
        <v>2</v>
      </c>
      <c r="C13" s="6">
        <v>1</v>
      </c>
      <c r="D13" s="6">
        <v>1</v>
      </c>
      <c r="E13" s="6">
        <v>5</v>
      </c>
      <c r="F13" s="6">
        <v>5</v>
      </c>
      <c r="G13" s="6">
        <v>1.5</v>
      </c>
      <c r="H13" s="6">
        <v>2.2200000000000002</v>
      </c>
      <c r="I13" s="6">
        <v>1.5</v>
      </c>
      <c r="J13" s="6">
        <v>1</v>
      </c>
      <c r="K13" s="6">
        <v>1.5</v>
      </c>
      <c r="L13" s="6">
        <v>1.5</v>
      </c>
      <c r="M13" s="6">
        <v>1</v>
      </c>
      <c r="N13" s="6">
        <v>0.67</v>
      </c>
      <c r="O13" s="6">
        <v>2</v>
      </c>
      <c r="P13" s="6">
        <v>2.5</v>
      </c>
      <c r="Q13" s="6">
        <f t="shared" si="0"/>
        <v>29.39</v>
      </c>
      <c r="R13" s="8">
        <f t="shared" si="1"/>
        <v>29.4</v>
      </c>
    </row>
    <row r="14" spans="1:18" x14ac:dyDescent="0.25">
      <c r="A14" s="2">
        <v>329301</v>
      </c>
      <c r="B14" s="6">
        <v>0</v>
      </c>
      <c r="C14" s="6">
        <v>1</v>
      </c>
      <c r="D14" s="6">
        <v>1</v>
      </c>
      <c r="E14" s="6">
        <v>5</v>
      </c>
      <c r="F14" s="6">
        <v>5</v>
      </c>
      <c r="G14" s="6">
        <v>1.5</v>
      </c>
      <c r="H14" s="6">
        <v>2</v>
      </c>
      <c r="I14" s="6">
        <v>1.5</v>
      </c>
      <c r="J14" s="6">
        <v>1</v>
      </c>
      <c r="K14" s="6">
        <v>1.5</v>
      </c>
      <c r="L14" s="6">
        <v>1.5</v>
      </c>
      <c r="M14" s="6">
        <v>0</v>
      </c>
      <c r="N14" s="6">
        <v>1.67</v>
      </c>
      <c r="O14" s="6">
        <v>2</v>
      </c>
      <c r="P14" s="6">
        <v>2.5</v>
      </c>
      <c r="Q14" s="6">
        <f t="shared" si="0"/>
        <v>27.17</v>
      </c>
      <c r="R14" s="8">
        <f t="shared" si="1"/>
        <v>27.2</v>
      </c>
    </row>
    <row r="15" spans="1:18" x14ac:dyDescent="0.25">
      <c r="A15" s="2">
        <v>398939</v>
      </c>
      <c r="B15" s="6">
        <v>2</v>
      </c>
      <c r="C15" s="6">
        <v>1</v>
      </c>
      <c r="D15" s="6">
        <v>1</v>
      </c>
      <c r="E15" s="6">
        <v>5</v>
      </c>
      <c r="F15" s="6">
        <v>5</v>
      </c>
      <c r="G15" s="6">
        <v>1.5</v>
      </c>
      <c r="H15" s="6">
        <v>2.67</v>
      </c>
      <c r="I15" s="6">
        <v>0</v>
      </c>
      <c r="J15" s="6">
        <v>1</v>
      </c>
      <c r="K15" s="6">
        <v>1.5</v>
      </c>
      <c r="L15" s="6">
        <v>1.5</v>
      </c>
      <c r="M15" s="6">
        <v>1</v>
      </c>
      <c r="N15" s="6">
        <v>1.33</v>
      </c>
      <c r="O15" s="6">
        <v>2</v>
      </c>
      <c r="P15" s="6">
        <v>5</v>
      </c>
      <c r="Q15" s="6">
        <f t="shared" si="0"/>
        <v>31.5</v>
      </c>
      <c r="R15" s="8">
        <f t="shared" si="1"/>
        <v>31.5</v>
      </c>
    </row>
    <row r="16" spans="1:18" x14ac:dyDescent="0.25">
      <c r="A16" s="2">
        <v>310602</v>
      </c>
      <c r="B16" s="6">
        <v>2</v>
      </c>
      <c r="C16" s="6">
        <v>1</v>
      </c>
      <c r="D16" s="6">
        <v>0</v>
      </c>
      <c r="E16" s="6">
        <v>5</v>
      </c>
      <c r="F16" s="6">
        <v>5</v>
      </c>
      <c r="G16" s="6">
        <v>1.5</v>
      </c>
      <c r="H16" s="6">
        <v>2</v>
      </c>
      <c r="I16" s="6">
        <v>0.5</v>
      </c>
      <c r="J16" s="6">
        <v>1</v>
      </c>
      <c r="K16" s="6">
        <v>1.5</v>
      </c>
      <c r="L16" s="6">
        <v>1.5</v>
      </c>
      <c r="M16" s="6">
        <v>1</v>
      </c>
      <c r="N16" s="6">
        <v>1.33</v>
      </c>
      <c r="O16" s="6">
        <v>0</v>
      </c>
      <c r="P16" s="6">
        <v>5</v>
      </c>
      <c r="Q16" s="6">
        <f t="shared" si="0"/>
        <v>28.33</v>
      </c>
      <c r="R16" s="8">
        <f t="shared" si="1"/>
        <v>28.3</v>
      </c>
    </row>
    <row r="17" spans="1:18" x14ac:dyDescent="0.25">
      <c r="A17" s="2">
        <v>394995</v>
      </c>
      <c r="B17" s="6">
        <v>0</v>
      </c>
      <c r="C17" s="6">
        <v>1</v>
      </c>
      <c r="D17" s="6">
        <v>1</v>
      </c>
      <c r="E17" s="6">
        <v>5</v>
      </c>
      <c r="F17" s="6">
        <v>5</v>
      </c>
      <c r="G17" s="6">
        <v>1.5</v>
      </c>
      <c r="H17" s="6">
        <v>3.78</v>
      </c>
      <c r="I17" s="6">
        <v>1.5</v>
      </c>
      <c r="J17" s="6">
        <v>1</v>
      </c>
      <c r="K17" s="6">
        <v>1.5</v>
      </c>
      <c r="L17" s="6">
        <v>0</v>
      </c>
      <c r="M17" s="6">
        <v>1</v>
      </c>
      <c r="N17" s="6">
        <v>1.33</v>
      </c>
      <c r="O17" s="6">
        <v>0</v>
      </c>
      <c r="P17" s="6">
        <v>5</v>
      </c>
      <c r="Q17" s="6">
        <f t="shared" si="0"/>
        <v>28.61</v>
      </c>
      <c r="R17" s="8">
        <f t="shared" si="1"/>
        <v>28.6</v>
      </c>
    </row>
    <row r="18" spans="1:18" x14ac:dyDescent="0.25">
      <c r="A18" s="2">
        <v>374355</v>
      </c>
      <c r="B18" s="6">
        <v>0</v>
      </c>
      <c r="C18" s="6">
        <v>1</v>
      </c>
      <c r="D18" s="6">
        <v>1</v>
      </c>
      <c r="E18" s="6">
        <v>5</v>
      </c>
      <c r="F18" s="6">
        <v>5</v>
      </c>
      <c r="G18" s="6">
        <v>1.5</v>
      </c>
      <c r="H18" s="6">
        <v>3.11</v>
      </c>
      <c r="I18" s="6">
        <v>1.5</v>
      </c>
      <c r="J18" s="6">
        <v>1</v>
      </c>
      <c r="K18" s="6">
        <v>1.5</v>
      </c>
      <c r="L18" s="6">
        <v>0</v>
      </c>
      <c r="M18" s="6">
        <v>1</v>
      </c>
      <c r="N18" s="6">
        <v>1.33</v>
      </c>
      <c r="O18" s="6">
        <v>2</v>
      </c>
      <c r="P18" s="6">
        <v>2.5</v>
      </c>
      <c r="Q18" s="6">
        <f t="shared" si="0"/>
        <v>27.439999999999998</v>
      </c>
      <c r="R18" s="8">
        <f t="shared" si="1"/>
        <v>27.4</v>
      </c>
    </row>
    <row r="19" spans="1:18" x14ac:dyDescent="0.25">
      <c r="A19" s="2">
        <v>317451</v>
      </c>
      <c r="B19" s="6">
        <v>2</v>
      </c>
      <c r="C19" s="6">
        <v>1</v>
      </c>
      <c r="D19" s="6">
        <v>0</v>
      </c>
      <c r="E19" s="6">
        <v>5</v>
      </c>
      <c r="F19" s="6">
        <v>5</v>
      </c>
      <c r="G19" s="6">
        <v>1.5</v>
      </c>
      <c r="H19" s="6">
        <v>2.2200000000000002</v>
      </c>
      <c r="I19" s="6">
        <v>1.5</v>
      </c>
      <c r="J19" s="6">
        <v>1</v>
      </c>
      <c r="K19" s="6">
        <v>1</v>
      </c>
      <c r="L19" s="6">
        <v>1.5</v>
      </c>
      <c r="M19" s="6">
        <v>0</v>
      </c>
      <c r="N19" s="6">
        <v>1.67</v>
      </c>
      <c r="O19" s="6">
        <v>2</v>
      </c>
      <c r="P19" s="6">
        <v>5</v>
      </c>
      <c r="Q19" s="6">
        <f t="shared" si="0"/>
        <v>30.39</v>
      </c>
      <c r="R19" s="8">
        <f t="shared" si="1"/>
        <v>30.4</v>
      </c>
    </row>
    <row r="20" spans="1:18" x14ac:dyDescent="0.25">
      <c r="A20" s="2">
        <v>370284</v>
      </c>
      <c r="B20" s="6">
        <v>2</v>
      </c>
      <c r="C20" s="6">
        <v>1</v>
      </c>
      <c r="D20" s="6">
        <v>1</v>
      </c>
      <c r="E20" s="6">
        <v>5</v>
      </c>
      <c r="F20" s="6">
        <v>5</v>
      </c>
      <c r="G20" s="6">
        <v>1.5</v>
      </c>
      <c r="H20" s="6">
        <v>2</v>
      </c>
      <c r="I20" s="6">
        <v>1.5</v>
      </c>
      <c r="J20" s="6">
        <v>1</v>
      </c>
      <c r="K20" s="6">
        <v>1.5</v>
      </c>
      <c r="L20" s="6">
        <v>0</v>
      </c>
      <c r="M20" s="6">
        <v>0.5</v>
      </c>
      <c r="N20" s="6">
        <v>1</v>
      </c>
      <c r="O20" s="6">
        <v>2</v>
      </c>
      <c r="P20" s="6">
        <v>2.5</v>
      </c>
      <c r="Q20" s="6">
        <f t="shared" si="0"/>
        <v>27.5</v>
      </c>
      <c r="R20" s="8">
        <f t="shared" si="1"/>
        <v>27.5</v>
      </c>
    </row>
    <row r="21" spans="1:18" x14ac:dyDescent="0.25">
      <c r="A21" s="2">
        <v>312716</v>
      </c>
      <c r="B21" s="6">
        <v>0</v>
      </c>
      <c r="C21" s="6">
        <v>1</v>
      </c>
      <c r="D21" s="6">
        <v>1</v>
      </c>
      <c r="E21" s="6">
        <v>5</v>
      </c>
      <c r="F21" s="6">
        <v>5</v>
      </c>
      <c r="G21" s="6">
        <v>1.5</v>
      </c>
      <c r="H21" s="6">
        <v>2.88</v>
      </c>
      <c r="I21" s="6">
        <v>1.5</v>
      </c>
      <c r="J21" s="6">
        <v>1</v>
      </c>
      <c r="K21" s="6">
        <v>1.5</v>
      </c>
      <c r="L21" s="6">
        <v>1.5</v>
      </c>
      <c r="M21" s="6">
        <v>1</v>
      </c>
      <c r="N21" s="6">
        <v>2</v>
      </c>
      <c r="O21" s="6">
        <v>2</v>
      </c>
      <c r="P21" s="6">
        <v>2.5</v>
      </c>
      <c r="Q21" s="6">
        <f t="shared" si="0"/>
        <v>29.38</v>
      </c>
      <c r="R21" s="8">
        <f t="shared" si="1"/>
        <v>29.4</v>
      </c>
    </row>
    <row r="22" spans="1:18" x14ac:dyDescent="0.25">
      <c r="A22" s="2">
        <v>395006</v>
      </c>
      <c r="B22" s="6">
        <v>0</v>
      </c>
      <c r="C22" s="6">
        <v>1</v>
      </c>
      <c r="D22" s="6">
        <v>1</v>
      </c>
      <c r="E22" s="6">
        <v>5</v>
      </c>
      <c r="F22" s="6">
        <v>2.5</v>
      </c>
      <c r="G22" s="6">
        <v>1.5</v>
      </c>
      <c r="H22" s="6">
        <v>3.11</v>
      </c>
      <c r="I22" s="6">
        <v>1.5</v>
      </c>
      <c r="J22" s="6">
        <v>1</v>
      </c>
      <c r="K22" s="6">
        <v>1</v>
      </c>
      <c r="L22" s="6">
        <v>1.5</v>
      </c>
      <c r="M22" s="6">
        <v>1</v>
      </c>
      <c r="N22" s="6">
        <v>0.67</v>
      </c>
      <c r="O22" s="6">
        <v>2</v>
      </c>
      <c r="P22" s="6">
        <v>5</v>
      </c>
      <c r="Q22" s="6">
        <f t="shared" si="0"/>
        <v>27.78</v>
      </c>
      <c r="R22" s="8">
        <f t="shared" si="1"/>
        <v>27.8</v>
      </c>
    </row>
    <row r="23" spans="1:18" x14ac:dyDescent="0.25">
      <c r="A23" s="2">
        <v>397496</v>
      </c>
      <c r="B23" s="6">
        <v>0</v>
      </c>
      <c r="C23" s="6">
        <v>1</v>
      </c>
      <c r="D23" s="6">
        <v>0</v>
      </c>
      <c r="E23" s="6">
        <v>5</v>
      </c>
      <c r="F23" s="6">
        <v>5</v>
      </c>
      <c r="G23" s="6">
        <v>1.5</v>
      </c>
      <c r="H23" s="6">
        <v>3.33</v>
      </c>
      <c r="I23" s="6">
        <v>1.5</v>
      </c>
      <c r="J23" s="6">
        <v>1</v>
      </c>
      <c r="K23" s="6">
        <v>1.5</v>
      </c>
      <c r="L23" s="6">
        <v>1.5</v>
      </c>
      <c r="M23" s="6">
        <v>1</v>
      </c>
      <c r="N23" s="6">
        <v>1.33</v>
      </c>
      <c r="O23" s="6">
        <v>2</v>
      </c>
      <c r="P23" s="6">
        <v>5</v>
      </c>
      <c r="Q23" s="6">
        <f t="shared" si="0"/>
        <v>30.659999999999997</v>
      </c>
      <c r="R23" s="8">
        <f t="shared" si="1"/>
        <v>30.7</v>
      </c>
    </row>
    <row r="24" spans="1:18" x14ac:dyDescent="0.25">
      <c r="A24" s="2">
        <v>327189</v>
      </c>
      <c r="B24" s="6">
        <v>2</v>
      </c>
      <c r="C24" s="6">
        <v>1</v>
      </c>
      <c r="D24" s="6">
        <v>1</v>
      </c>
      <c r="E24" s="6">
        <v>5</v>
      </c>
      <c r="F24" s="6">
        <v>5</v>
      </c>
      <c r="G24" s="6">
        <v>1.5</v>
      </c>
      <c r="H24" s="6">
        <v>1.33</v>
      </c>
      <c r="I24" s="6">
        <v>0.5</v>
      </c>
      <c r="J24" s="6">
        <v>0</v>
      </c>
      <c r="K24" s="6">
        <v>1.5</v>
      </c>
      <c r="L24" s="6">
        <v>1</v>
      </c>
      <c r="M24" s="6">
        <v>1</v>
      </c>
      <c r="N24" s="6">
        <v>1</v>
      </c>
      <c r="O24" s="6">
        <v>2</v>
      </c>
      <c r="P24" s="6">
        <v>0.5</v>
      </c>
      <c r="Q24" s="6">
        <f t="shared" si="0"/>
        <v>24.33</v>
      </c>
      <c r="R24" s="8">
        <f t="shared" si="1"/>
        <v>24.3</v>
      </c>
    </row>
    <row r="25" spans="1:18" x14ac:dyDescent="0.25">
      <c r="A25" s="2">
        <v>326744</v>
      </c>
      <c r="B25" s="6">
        <v>0</v>
      </c>
      <c r="C25" s="6">
        <v>1</v>
      </c>
      <c r="D25" s="6">
        <v>1</v>
      </c>
      <c r="E25" s="6">
        <v>5</v>
      </c>
      <c r="F25" s="6">
        <v>3</v>
      </c>
      <c r="G25" s="6">
        <v>1.5</v>
      </c>
      <c r="H25" s="6">
        <v>3.11</v>
      </c>
      <c r="I25" s="6">
        <v>1.5</v>
      </c>
      <c r="J25" s="6">
        <v>1</v>
      </c>
      <c r="K25" s="6">
        <v>1.5</v>
      </c>
      <c r="L25" s="6">
        <v>0</v>
      </c>
      <c r="M25" s="6">
        <v>0</v>
      </c>
      <c r="N25" s="6">
        <v>1.33</v>
      </c>
      <c r="O25" s="6">
        <v>2</v>
      </c>
      <c r="P25" s="6">
        <v>2.5</v>
      </c>
      <c r="Q25" s="6">
        <f t="shared" si="0"/>
        <v>24.439999999999998</v>
      </c>
      <c r="R25" s="8">
        <f t="shared" si="1"/>
        <v>24.4</v>
      </c>
    </row>
    <row r="26" spans="1:18" x14ac:dyDescent="0.25">
      <c r="A26" s="2">
        <v>325330</v>
      </c>
      <c r="B26" s="6">
        <v>0</v>
      </c>
      <c r="C26" s="6">
        <v>1</v>
      </c>
      <c r="D26" s="6">
        <v>1</v>
      </c>
      <c r="E26" s="6">
        <v>5</v>
      </c>
      <c r="F26" s="6">
        <v>5</v>
      </c>
      <c r="G26" s="6">
        <v>1.5</v>
      </c>
      <c r="H26" s="6">
        <v>1.33</v>
      </c>
      <c r="I26" s="6">
        <v>1.5</v>
      </c>
      <c r="J26" s="6">
        <v>1</v>
      </c>
      <c r="K26" s="6">
        <v>1.5</v>
      </c>
      <c r="L26" s="6">
        <v>0</v>
      </c>
      <c r="M26" s="6">
        <v>1</v>
      </c>
      <c r="N26" s="6">
        <v>1.33</v>
      </c>
      <c r="O26" s="6">
        <v>2</v>
      </c>
      <c r="P26" s="6">
        <v>2.5</v>
      </c>
      <c r="Q26" s="6">
        <f t="shared" si="0"/>
        <v>25.659999999999997</v>
      </c>
      <c r="R26" s="8">
        <f t="shared" si="1"/>
        <v>25.7</v>
      </c>
    </row>
    <row r="27" spans="1:18" x14ac:dyDescent="0.25">
      <c r="A27" s="2">
        <v>374079</v>
      </c>
      <c r="B27" s="6">
        <v>2</v>
      </c>
      <c r="C27" s="6">
        <v>1</v>
      </c>
      <c r="D27" s="6">
        <v>1</v>
      </c>
      <c r="E27" s="6">
        <v>4.5</v>
      </c>
      <c r="F27" s="6">
        <v>5</v>
      </c>
      <c r="G27" s="6">
        <v>1.5</v>
      </c>
      <c r="H27" s="6">
        <v>4</v>
      </c>
      <c r="I27" s="6">
        <v>1.5</v>
      </c>
      <c r="J27" s="6">
        <v>1</v>
      </c>
      <c r="K27" s="6">
        <v>1.5</v>
      </c>
      <c r="L27" s="6">
        <v>0</v>
      </c>
      <c r="M27" s="6">
        <v>1</v>
      </c>
      <c r="N27" s="6">
        <v>2</v>
      </c>
      <c r="O27" s="6">
        <v>2</v>
      </c>
      <c r="P27" s="6">
        <v>5</v>
      </c>
      <c r="Q27" s="6">
        <f t="shared" si="0"/>
        <v>33</v>
      </c>
      <c r="R27" s="8">
        <f t="shared" si="1"/>
        <v>33</v>
      </c>
    </row>
    <row r="28" spans="1:18" x14ac:dyDescent="0.25">
      <c r="A28" s="2">
        <v>312722</v>
      </c>
      <c r="B28" s="6">
        <v>2</v>
      </c>
      <c r="C28" s="6">
        <v>1</v>
      </c>
      <c r="D28" s="6">
        <v>1</v>
      </c>
      <c r="E28" s="6">
        <v>5</v>
      </c>
      <c r="F28" s="6">
        <v>5</v>
      </c>
      <c r="G28" s="6">
        <v>1.5</v>
      </c>
      <c r="H28" s="6">
        <v>3.33</v>
      </c>
      <c r="I28" s="6">
        <v>1.5</v>
      </c>
      <c r="J28" s="6">
        <v>1</v>
      </c>
      <c r="K28" s="6">
        <v>1.5</v>
      </c>
      <c r="L28" s="6">
        <v>1.5</v>
      </c>
      <c r="M28" s="6">
        <v>1</v>
      </c>
      <c r="N28" s="6">
        <v>1.33</v>
      </c>
      <c r="O28" s="6">
        <v>2</v>
      </c>
      <c r="P28" s="6">
        <v>5</v>
      </c>
      <c r="Q28" s="6">
        <f t="shared" si="0"/>
        <v>33.659999999999997</v>
      </c>
      <c r="R28" s="8">
        <f t="shared" si="1"/>
        <v>33.700000000000003</v>
      </c>
    </row>
    <row r="29" spans="1:18" x14ac:dyDescent="0.25">
      <c r="A29" s="2">
        <v>314765</v>
      </c>
      <c r="B29" s="6">
        <v>2</v>
      </c>
      <c r="C29" s="6">
        <v>1</v>
      </c>
      <c r="D29" s="6">
        <v>1</v>
      </c>
      <c r="E29" s="6">
        <v>5</v>
      </c>
      <c r="F29" s="6">
        <v>5</v>
      </c>
      <c r="G29" s="6">
        <v>1.5</v>
      </c>
      <c r="H29" s="6">
        <v>2</v>
      </c>
      <c r="I29" s="6">
        <v>1.5</v>
      </c>
      <c r="J29" s="6">
        <v>1</v>
      </c>
      <c r="K29" s="6">
        <v>1.5</v>
      </c>
      <c r="L29" s="6">
        <v>1.5</v>
      </c>
      <c r="M29" s="6">
        <v>1</v>
      </c>
      <c r="N29" s="6">
        <v>0.67</v>
      </c>
      <c r="O29" s="6">
        <v>2</v>
      </c>
      <c r="P29" s="6">
        <v>5</v>
      </c>
      <c r="Q29" s="6">
        <f t="shared" si="0"/>
        <v>31.67</v>
      </c>
      <c r="R29" s="8">
        <f t="shared" si="1"/>
        <v>31.7</v>
      </c>
    </row>
    <row r="30" spans="1:18" x14ac:dyDescent="0.25">
      <c r="A30" s="2">
        <v>328385</v>
      </c>
      <c r="B30" s="6">
        <v>0</v>
      </c>
      <c r="C30" s="6">
        <v>1</v>
      </c>
      <c r="D30" s="6">
        <v>1</v>
      </c>
      <c r="E30" s="6">
        <v>5</v>
      </c>
      <c r="F30" s="6">
        <v>4</v>
      </c>
      <c r="G30" s="6">
        <v>1.5</v>
      </c>
      <c r="H30" s="6">
        <v>1.33</v>
      </c>
      <c r="I30" s="6">
        <v>1.5</v>
      </c>
      <c r="J30" s="6">
        <v>1</v>
      </c>
      <c r="K30" s="6">
        <v>1.5</v>
      </c>
      <c r="L30" s="6">
        <v>1</v>
      </c>
      <c r="M30" s="6">
        <v>1</v>
      </c>
      <c r="N30" s="6">
        <v>1.33</v>
      </c>
      <c r="O30" s="6">
        <v>2</v>
      </c>
      <c r="P30" s="6">
        <v>1.25</v>
      </c>
      <c r="Q30" s="6">
        <f t="shared" si="0"/>
        <v>24.409999999999997</v>
      </c>
      <c r="R30" s="8">
        <f t="shared" si="1"/>
        <v>24.4</v>
      </c>
    </row>
    <row r="31" spans="1:18" x14ac:dyDescent="0.25">
      <c r="A31" s="2">
        <v>329130</v>
      </c>
      <c r="B31" s="6">
        <v>0</v>
      </c>
      <c r="C31" s="6">
        <v>1</v>
      </c>
      <c r="D31" s="6">
        <v>1</v>
      </c>
      <c r="E31" s="6">
        <v>5</v>
      </c>
      <c r="F31" s="6">
        <v>5</v>
      </c>
      <c r="G31" s="6">
        <v>1.5</v>
      </c>
      <c r="H31" s="6">
        <v>2</v>
      </c>
      <c r="I31" s="6">
        <v>1.5</v>
      </c>
      <c r="J31" s="6">
        <v>1</v>
      </c>
      <c r="K31" s="6">
        <v>1.5</v>
      </c>
      <c r="L31" s="6">
        <v>1.5</v>
      </c>
      <c r="M31" s="6">
        <v>1</v>
      </c>
      <c r="N31" s="6">
        <v>1.33</v>
      </c>
      <c r="O31" s="6">
        <v>2</v>
      </c>
      <c r="P31" s="6">
        <v>3.75</v>
      </c>
      <c r="Q31" s="6">
        <f t="shared" si="0"/>
        <v>29.08</v>
      </c>
      <c r="R31" s="8">
        <f t="shared" si="1"/>
        <v>29.1</v>
      </c>
    </row>
    <row r="32" spans="1:18" x14ac:dyDescent="0.25">
      <c r="A32" s="2">
        <v>395093</v>
      </c>
      <c r="B32" s="6">
        <v>2</v>
      </c>
      <c r="C32" s="6">
        <v>1</v>
      </c>
      <c r="D32" s="6">
        <v>1</v>
      </c>
      <c r="E32" s="6">
        <v>5</v>
      </c>
      <c r="F32" s="6">
        <v>5</v>
      </c>
      <c r="G32" s="6">
        <v>1.5</v>
      </c>
      <c r="H32" s="6">
        <v>2</v>
      </c>
      <c r="I32" s="6">
        <v>1.5</v>
      </c>
      <c r="J32" s="6">
        <v>1</v>
      </c>
      <c r="K32" s="6">
        <v>1.5</v>
      </c>
      <c r="L32" s="6">
        <v>1.5</v>
      </c>
      <c r="M32" s="6">
        <v>1</v>
      </c>
      <c r="N32" s="6">
        <v>0.67</v>
      </c>
      <c r="O32" s="6">
        <v>2</v>
      </c>
      <c r="P32" s="6">
        <v>2.5</v>
      </c>
      <c r="Q32" s="6">
        <f t="shared" si="0"/>
        <v>29.17</v>
      </c>
      <c r="R32" s="8">
        <f t="shared" si="1"/>
        <v>29.2</v>
      </c>
    </row>
    <row r="33" spans="1:18" x14ac:dyDescent="0.25">
      <c r="A33" s="2">
        <v>339869</v>
      </c>
      <c r="B33" s="6">
        <v>0</v>
      </c>
      <c r="C33" s="6">
        <v>1</v>
      </c>
      <c r="D33" s="6">
        <v>1</v>
      </c>
      <c r="E33" s="6">
        <v>5</v>
      </c>
      <c r="F33" s="6">
        <v>5</v>
      </c>
      <c r="G33" s="6">
        <v>1.5</v>
      </c>
      <c r="H33" s="6">
        <v>4</v>
      </c>
      <c r="I33" s="6">
        <v>1.5</v>
      </c>
      <c r="J33" s="6">
        <v>1</v>
      </c>
      <c r="K33" s="6">
        <v>1.5</v>
      </c>
      <c r="L33" s="6">
        <v>1.5</v>
      </c>
      <c r="M33" s="6">
        <v>0</v>
      </c>
      <c r="N33" s="6">
        <v>2</v>
      </c>
      <c r="O33" s="6">
        <v>2</v>
      </c>
      <c r="P33" s="6">
        <v>5</v>
      </c>
      <c r="Q33" s="6">
        <f t="shared" si="0"/>
        <v>32</v>
      </c>
      <c r="R33" s="8">
        <f t="shared" si="1"/>
        <v>32</v>
      </c>
    </row>
    <row r="34" spans="1:18" x14ac:dyDescent="0.25">
      <c r="A34" s="2">
        <v>299674</v>
      </c>
      <c r="B34" s="6">
        <v>2</v>
      </c>
      <c r="C34" s="6">
        <v>1</v>
      </c>
      <c r="D34" s="6">
        <v>0</v>
      </c>
      <c r="E34" s="6">
        <v>5</v>
      </c>
      <c r="F34" s="6">
        <v>4</v>
      </c>
      <c r="G34" s="6">
        <v>1.5</v>
      </c>
      <c r="H34" s="6">
        <v>3.78</v>
      </c>
      <c r="I34" s="6">
        <v>1.5</v>
      </c>
      <c r="J34" s="6">
        <v>1</v>
      </c>
      <c r="K34" s="6">
        <v>1.5</v>
      </c>
      <c r="L34" s="6">
        <v>1.5</v>
      </c>
      <c r="M34" s="6">
        <v>1</v>
      </c>
      <c r="N34" s="6">
        <v>1.67</v>
      </c>
      <c r="O34" s="6">
        <v>2</v>
      </c>
      <c r="P34" s="6">
        <v>5</v>
      </c>
      <c r="Q34" s="6">
        <f t="shared" si="0"/>
        <v>32.450000000000003</v>
      </c>
      <c r="R34" s="8">
        <f t="shared" si="1"/>
        <v>32.5</v>
      </c>
    </row>
  </sheetData>
  <pageMargins left="0.7" right="0.7" top="0.75" bottom="0.75" header="0.3" footer="0.3"/>
  <ignoredErrors>
    <ignoredError sqref="Q2:Q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2024_ENG_445_Grades</vt:lpstr>
      <vt:lpstr>Midterm 2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 Licina</dc:creator>
  <cp:lastModifiedBy>Dolaana Khovalyg</cp:lastModifiedBy>
  <dcterms:created xsi:type="dcterms:W3CDTF">2024-10-25T09:39:23Z</dcterms:created>
  <dcterms:modified xsi:type="dcterms:W3CDTF">2024-12-16T20:12:20Z</dcterms:modified>
</cp:coreProperties>
</file>