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oloperona/Documents/Paolo/Courses/ENV549-Irrigation and Drainage Engineering/2025-26/"/>
    </mc:Choice>
  </mc:AlternateContent>
  <xr:revisionPtr revIDLastSave="0" documentId="13_ncr:1_{F3A182BD-17A4-B842-A34D-04E828D5FB49}" xr6:coauthVersionLast="47" xr6:coauthVersionMax="47" xr10:uidLastSave="{00000000-0000-0000-0000-000000000000}"/>
  <bookViews>
    <workbookView xWindow="8500" yWindow="500" windowWidth="27820" windowHeight="17500" xr2:uid="{CA3F19EB-660C-9347-BD00-E5B3B361CB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6" i="1" s="1"/>
  <c r="B40" i="1" s="1"/>
  <c r="B44" i="1" s="1"/>
  <c r="B48" i="1" s="1"/>
  <c r="B52" i="1" s="1"/>
  <c r="B56" i="1" s="1"/>
  <c r="B8" i="1"/>
  <c r="B12" i="1" s="1"/>
  <c r="B16" i="1" s="1"/>
  <c r="B20" i="1" s="1"/>
  <c r="B24" i="1" s="1"/>
</calcChain>
</file>

<file path=xl/sharedStrings.xml><?xml version="1.0" encoding="utf-8"?>
<sst xmlns="http://schemas.openxmlformats.org/spreadsheetml/2006/main" count="135" uniqueCount="59">
  <si>
    <t>Date</t>
  </si>
  <si>
    <t>Who</t>
  </si>
  <si>
    <t>Time</t>
  </si>
  <si>
    <t>12:15 - 13:00</t>
  </si>
  <si>
    <t>13:15 - 14:00</t>
  </si>
  <si>
    <t>14:15 - 15:00</t>
  </si>
  <si>
    <t>15:15 - 16:00</t>
  </si>
  <si>
    <t>IDE-L1-1 - Introduction, history and methods</t>
  </si>
  <si>
    <t>PP</t>
  </si>
  <si>
    <t>IDE-L1-2 - Overview of plant roots</t>
  </si>
  <si>
    <t>GC</t>
  </si>
  <si>
    <t>Course Project 1</t>
  </si>
  <si>
    <t>Course Project 2</t>
  </si>
  <si>
    <t>Course Project 3</t>
  </si>
  <si>
    <t>Course Project 4</t>
  </si>
  <si>
    <t>IDE-L14 - Wrap up and oral exam questions discussion</t>
  </si>
  <si>
    <t>Lecture topic</t>
  </si>
  <si>
    <t>YY</t>
  </si>
  <si>
    <t>IDE-L5.1 - Gravity - distribution plus security</t>
  </si>
  <si>
    <t>IDE-L14 - Conclusive Guest lecture</t>
  </si>
  <si>
    <t>ER</t>
  </si>
  <si>
    <t>Guest lecture</t>
  </si>
  <si>
    <t>IDE-L6.1 - Sprinkler: basic principles</t>
  </si>
  <si>
    <t>IDE-L6.2 - Sprinkler: hydraulic design and pumping</t>
  </si>
  <si>
    <t>IDE-L7.1 - Sprinkler: techniques and frost fighting</t>
  </si>
  <si>
    <t>VN</t>
  </si>
  <si>
    <t>Free to wrap up</t>
  </si>
  <si>
    <t>Presentation Exercises and Project</t>
  </si>
  <si>
    <t>Delivery date</t>
  </si>
  <si>
    <t>PP,GC,YY</t>
  </si>
  <si>
    <t>IDE-Exercise 1: rainfall analysis &amp; water needs (1 ex)</t>
  </si>
  <si>
    <t>IDE - Exercise 4 - Gravity irrigation: infrastructures design, bottom opening + inverse siphon (2 exs)</t>
  </si>
  <si>
    <t>IDE - Exercise 5 - Sprinkler: aqueduct + sprinkler system (2 exs)</t>
  </si>
  <si>
    <t>IDE - Exercise 6 - Curved pipe anchorage +microirrigation (2 exs)</t>
  </si>
  <si>
    <t>IDE - Exercise 7 Drainage Haute-Broye and draining trench (2 exs)</t>
  </si>
  <si>
    <t>IDE-L7.2 - Micro irrigation 1</t>
  </si>
  <si>
    <t>IDE-L8.1 - Micro and subsoil irrigation</t>
  </si>
  <si>
    <t>IDE-L8.2 - impact of irrigation 1</t>
  </si>
  <si>
    <t>IDE-L9.1 - Impact of Irrigation 2</t>
  </si>
  <si>
    <t>IDE-L9.2 - Drainage 1</t>
  </si>
  <si>
    <t>IDE-L10.1 - Drainage 2</t>
  </si>
  <si>
    <t>IDE-L10.2 - Drainage 3</t>
  </si>
  <si>
    <t>IDE-L11.1 - Drainage 4</t>
  </si>
  <si>
    <t>IDE-L12.1 - Drainage 5</t>
  </si>
  <si>
    <t>IDE-L12.2 - Drainage: materials</t>
  </si>
  <si>
    <t>IDE-L13.1 - Drainage: impact</t>
  </si>
  <si>
    <t>IDE-L13.2 - Regenerative agriculture</t>
  </si>
  <si>
    <t>Academic Calender 2025-26 Irrigation and Drainage Engineering (ENV-549)</t>
  </si>
  <si>
    <t>IDE-L1-3 - Elements of soil physics and water quality</t>
  </si>
  <si>
    <t>IDE-L2-1 - Determination of plant water needs</t>
  </si>
  <si>
    <t>IDE-L2.2 - Irrigation network conceptual design</t>
  </si>
  <si>
    <t>IDE-L3.2 - Gravity irrigation: conveyance and design</t>
  </si>
  <si>
    <t>IDE-L3.1 - Gravity irrigation: hydraulic review + canals</t>
  </si>
  <si>
    <t>IDE-Exercise 2: gravity irrigation basic study + canal (2 exs)</t>
  </si>
  <si>
    <t>IDE-L4.1 - Gravity - embankments and lining</t>
  </si>
  <si>
    <t>IDE-L4.2 - Gravity - upstream control and regulation</t>
  </si>
  <si>
    <t>IDE - Exercise 3: gravity irrigation: sizing weirs and canals (2 exs)</t>
  </si>
  <si>
    <t>IDE-L5.2. Gravity (plot redistribution) - plus visit to the flume campus</t>
  </si>
  <si>
    <t>Project presentations (TBD) and 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</si>
</sst>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0" borderId="3" xfId="0" applyBorder="1"/>
    <xf numFmtId="14" fontId="0" fillId="0" borderId="8" xfId="0" applyNumberFormat="1" applyBorder="1"/>
    <xf numFmtId="14" fontId="0" fillId="0" borderId="11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3" xfId="0" applyNumberFormat="1" applyBorder="1"/>
    <xf numFmtId="0" fontId="1" fillId="0" borderId="0" xfId="0" applyFont="1"/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Border="1"/>
    <xf numFmtId="0" fontId="0" fillId="0" borderId="35" xfId="0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32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7DCD-7B19-DA4E-8F1E-11C2ADF0BED0}">
  <dimension ref="A1:I59"/>
  <sheetViews>
    <sheetView tabSelected="1" topLeftCell="A28" workbookViewId="0">
      <selection activeCell="D62" sqref="D62"/>
    </sheetView>
  </sheetViews>
  <sheetFormatPr baseColWidth="10" defaultRowHeight="16" x14ac:dyDescent="0.2"/>
  <cols>
    <col min="2" max="3" width="17.33203125" customWidth="1"/>
    <col min="4" max="4" width="58" customWidth="1"/>
    <col min="5" max="5" width="20.83203125" customWidth="1"/>
    <col min="6" max="6" width="16" customWidth="1"/>
  </cols>
  <sheetData>
    <row r="1" spans="1:9" x14ac:dyDescent="0.2">
      <c r="A1" s="63" t="s">
        <v>47</v>
      </c>
      <c r="B1" s="64"/>
      <c r="C1" s="64"/>
      <c r="D1" s="64"/>
      <c r="E1" s="64"/>
      <c r="F1" s="65"/>
      <c r="G1" s="10"/>
      <c r="H1" s="10"/>
      <c r="I1" s="10"/>
    </row>
    <row r="2" spans="1:9" ht="17" thickBot="1" x14ac:dyDescent="0.25">
      <c r="A2" s="66"/>
      <c r="B2" s="67"/>
      <c r="C2" s="67"/>
      <c r="D2" s="67"/>
      <c r="E2" s="67"/>
      <c r="F2" s="68"/>
    </row>
    <row r="3" spans="1:9" ht="17" thickBot="1" x14ac:dyDescent="0.25">
      <c r="A3" s="6"/>
      <c r="B3" s="7" t="s">
        <v>0</v>
      </c>
      <c r="C3" s="7" t="s">
        <v>2</v>
      </c>
      <c r="D3" s="7" t="s">
        <v>16</v>
      </c>
      <c r="E3" s="19" t="s">
        <v>28</v>
      </c>
      <c r="F3" s="8" t="s">
        <v>1</v>
      </c>
    </row>
    <row r="4" spans="1:9" x14ac:dyDescent="0.2">
      <c r="A4" s="44">
        <v>1</v>
      </c>
      <c r="B4" s="35">
        <v>45909</v>
      </c>
      <c r="C4" s="9" t="s">
        <v>3</v>
      </c>
      <c r="D4" s="3" t="s">
        <v>7</v>
      </c>
      <c r="E4" s="20"/>
      <c r="F4" s="56" t="s">
        <v>8</v>
      </c>
    </row>
    <row r="5" spans="1:9" x14ac:dyDescent="0.2">
      <c r="A5" s="45"/>
      <c r="B5" s="36"/>
      <c r="C5" s="2" t="s">
        <v>4</v>
      </c>
      <c r="D5" s="1" t="s">
        <v>9</v>
      </c>
      <c r="E5" s="21"/>
      <c r="F5" s="57"/>
    </row>
    <row r="6" spans="1:9" x14ac:dyDescent="0.2">
      <c r="A6" s="45"/>
      <c r="B6" s="36"/>
      <c r="C6" s="2" t="s">
        <v>5</v>
      </c>
      <c r="D6" s="1" t="s">
        <v>48</v>
      </c>
      <c r="E6" s="21"/>
      <c r="F6" s="57"/>
    </row>
    <row r="7" spans="1:9" ht="17" thickBot="1" x14ac:dyDescent="0.25">
      <c r="A7" s="46"/>
      <c r="B7" s="37"/>
      <c r="C7" s="4" t="s">
        <v>6</v>
      </c>
      <c r="D7" s="30" t="s">
        <v>27</v>
      </c>
      <c r="E7" s="22"/>
      <c r="F7" s="58"/>
    </row>
    <row r="8" spans="1:9" x14ac:dyDescent="0.2">
      <c r="A8" s="44">
        <v>2</v>
      </c>
      <c r="B8" s="35">
        <f>B4+7</f>
        <v>45916</v>
      </c>
      <c r="C8" s="9" t="s">
        <v>3</v>
      </c>
      <c r="D8" s="3" t="s">
        <v>49</v>
      </c>
      <c r="E8" s="3"/>
      <c r="F8" s="53" t="s">
        <v>8</v>
      </c>
    </row>
    <row r="9" spans="1:9" x14ac:dyDescent="0.2">
      <c r="A9" s="45"/>
      <c r="B9" s="36"/>
      <c r="C9" s="2" t="s">
        <v>4</v>
      </c>
      <c r="D9" s="1" t="s">
        <v>50</v>
      </c>
      <c r="E9" s="1"/>
      <c r="F9" s="54"/>
    </row>
    <row r="10" spans="1:9" x14ac:dyDescent="0.2">
      <c r="A10" s="45"/>
      <c r="B10" s="36"/>
      <c r="C10" s="2" t="s">
        <v>5</v>
      </c>
      <c r="D10" s="42" t="s">
        <v>30</v>
      </c>
      <c r="E10" s="29"/>
      <c r="F10" s="55"/>
    </row>
    <row r="11" spans="1:9" ht="17" thickBot="1" x14ac:dyDescent="0.25">
      <c r="A11" s="46"/>
      <c r="B11" s="37"/>
      <c r="C11" s="4" t="s">
        <v>6</v>
      </c>
      <c r="D11" s="43"/>
      <c r="E11" s="27">
        <v>45922</v>
      </c>
      <c r="F11" s="13" t="s">
        <v>17</v>
      </c>
    </row>
    <row r="12" spans="1:9" x14ac:dyDescent="0.2">
      <c r="A12" s="44">
        <v>3</v>
      </c>
      <c r="B12" s="35">
        <f>B8+7</f>
        <v>45923</v>
      </c>
      <c r="C12" s="9" t="s">
        <v>3</v>
      </c>
      <c r="D12" s="16" t="s">
        <v>52</v>
      </c>
      <c r="E12" s="17"/>
      <c r="F12" s="53" t="s">
        <v>10</v>
      </c>
    </row>
    <row r="13" spans="1:9" x14ac:dyDescent="0.2">
      <c r="A13" s="45"/>
      <c r="B13" s="36"/>
      <c r="C13" s="2" t="s">
        <v>4</v>
      </c>
      <c r="D13" s="14" t="s">
        <v>51</v>
      </c>
      <c r="E13" s="28"/>
      <c r="F13" s="55"/>
    </row>
    <row r="14" spans="1:9" x14ac:dyDescent="0.2">
      <c r="A14" s="45"/>
      <c r="B14" s="36"/>
      <c r="C14" s="2" t="s">
        <v>5</v>
      </c>
      <c r="D14" s="38" t="s">
        <v>53</v>
      </c>
      <c r="E14" s="61">
        <v>45929</v>
      </c>
      <c r="F14" s="69" t="s">
        <v>17</v>
      </c>
    </row>
    <row r="15" spans="1:9" ht="17" thickBot="1" x14ac:dyDescent="0.25">
      <c r="A15" s="46"/>
      <c r="B15" s="37"/>
      <c r="C15" s="4" t="s">
        <v>6</v>
      </c>
      <c r="D15" s="39"/>
      <c r="E15" s="62"/>
      <c r="F15" s="70"/>
    </row>
    <row r="16" spans="1:9" x14ac:dyDescent="0.2">
      <c r="A16" s="47">
        <v>4</v>
      </c>
      <c r="B16" s="35">
        <f>B12+7</f>
        <v>45930</v>
      </c>
      <c r="C16" s="9" t="s">
        <v>3</v>
      </c>
      <c r="D16" s="17" t="s">
        <v>54</v>
      </c>
      <c r="E16" s="17"/>
      <c r="F16" s="53" t="s">
        <v>10</v>
      </c>
    </row>
    <row r="17" spans="1:6" x14ac:dyDescent="0.2">
      <c r="A17" s="48"/>
      <c r="B17" s="36"/>
      <c r="C17" s="2" t="s">
        <v>4</v>
      </c>
      <c r="D17" s="18" t="s">
        <v>55</v>
      </c>
      <c r="E17" s="24"/>
      <c r="F17" s="55"/>
    </row>
    <row r="18" spans="1:6" x14ac:dyDescent="0.2">
      <c r="A18" s="48"/>
      <c r="B18" s="36"/>
      <c r="C18" s="2" t="s">
        <v>5</v>
      </c>
      <c r="D18" s="40" t="s">
        <v>56</v>
      </c>
      <c r="E18" s="61">
        <v>45936</v>
      </c>
      <c r="F18" s="71" t="s">
        <v>17</v>
      </c>
    </row>
    <row r="19" spans="1:6" ht="17" thickBot="1" x14ac:dyDescent="0.25">
      <c r="A19" s="49"/>
      <c r="B19" s="37"/>
      <c r="C19" s="4" t="s">
        <v>6</v>
      </c>
      <c r="D19" s="41"/>
      <c r="E19" s="43"/>
      <c r="F19" s="70"/>
    </row>
    <row r="20" spans="1:6" x14ac:dyDescent="0.2">
      <c r="A20" s="44">
        <v>5</v>
      </c>
      <c r="B20" s="35">
        <f t="shared" ref="B20" si="0">B16+7</f>
        <v>45937</v>
      </c>
      <c r="C20" s="9" t="s">
        <v>3</v>
      </c>
      <c r="D20" s="3" t="s">
        <v>18</v>
      </c>
      <c r="E20" s="20"/>
      <c r="F20" s="56" t="s">
        <v>8</v>
      </c>
    </row>
    <row r="21" spans="1:6" x14ac:dyDescent="0.2">
      <c r="A21" s="45"/>
      <c r="B21" s="36"/>
      <c r="C21" s="2" t="s">
        <v>4</v>
      </c>
      <c r="D21" s="15" t="s">
        <v>57</v>
      </c>
      <c r="E21" s="25"/>
      <c r="F21" s="57"/>
    </row>
    <row r="22" spans="1:6" x14ac:dyDescent="0.2">
      <c r="A22" s="45"/>
      <c r="B22" s="36"/>
      <c r="C22" s="2" t="s">
        <v>5</v>
      </c>
      <c r="D22" s="59" t="s">
        <v>31</v>
      </c>
      <c r="E22" s="61">
        <v>45943</v>
      </c>
      <c r="F22" s="57" t="s">
        <v>17</v>
      </c>
    </row>
    <row r="23" spans="1:6" ht="17" thickBot="1" x14ac:dyDescent="0.25">
      <c r="A23" s="46"/>
      <c r="B23" s="37"/>
      <c r="C23" s="4" t="s">
        <v>6</v>
      </c>
      <c r="D23" s="60"/>
      <c r="E23" s="43"/>
      <c r="F23" s="58"/>
    </row>
    <row r="24" spans="1:6" x14ac:dyDescent="0.2">
      <c r="A24" s="44">
        <v>6</v>
      </c>
      <c r="B24" s="35">
        <f t="shared" ref="B24" si="1">B20+7</f>
        <v>45944</v>
      </c>
      <c r="C24" s="9" t="s">
        <v>3</v>
      </c>
      <c r="D24" s="3" t="s">
        <v>22</v>
      </c>
      <c r="E24" s="20"/>
      <c r="F24" s="56" t="s">
        <v>8</v>
      </c>
    </row>
    <row r="25" spans="1:6" x14ac:dyDescent="0.2">
      <c r="A25" s="45"/>
      <c r="B25" s="36"/>
      <c r="C25" s="2" t="s">
        <v>4</v>
      </c>
      <c r="D25" s="1" t="s">
        <v>23</v>
      </c>
      <c r="E25" s="21"/>
      <c r="F25" s="57"/>
    </row>
    <row r="26" spans="1:6" x14ac:dyDescent="0.2">
      <c r="A26" s="45"/>
      <c r="B26" s="36"/>
      <c r="C26" s="2" t="s">
        <v>5</v>
      </c>
      <c r="D26" s="41" t="s">
        <v>32</v>
      </c>
      <c r="E26" s="61">
        <v>45593</v>
      </c>
      <c r="F26" s="57" t="s">
        <v>17</v>
      </c>
    </row>
    <row r="27" spans="1:6" ht="17" thickBot="1" x14ac:dyDescent="0.25">
      <c r="A27" s="46"/>
      <c r="B27" s="37"/>
      <c r="C27" s="4" t="s">
        <v>6</v>
      </c>
      <c r="D27" s="39"/>
      <c r="E27" s="43"/>
      <c r="F27" s="58"/>
    </row>
    <row r="28" spans="1:6" x14ac:dyDescent="0.2">
      <c r="A28" s="44">
        <v>7</v>
      </c>
      <c r="B28" s="35">
        <v>45958</v>
      </c>
      <c r="C28" s="9" t="s">
        <v>3</v>
      </c>
      <c r="D28" s="3" t="s">
        <v>24</v>
      </c>
      <c r="E28" s="20"/>
      <c r="F28" s="53" t="s">
        <v>8</v>
      </c>
    </row>
    <row r="29" spans="1:6" x14ac:dyDescent="0.2">
      <c r="A29" s="45"/>
      <c r="B29" s="36"/>
      <c r="C29" s="2" t="s">
        <v>4</v>
      </c>
      <c r="D29" s="15" t="s">
        <v>35</v>
      </c>
      <c r="E29" s="25"/>
      <c r="F29" s="55"/>
    </row>
    <row r="30" spans="1:6" x14ac:dyDescent="0.2">
      <c r="A30" s="45"/>
      <c r="B30" s="36"/>
      <c r="C30" s="2" t="s">
        <v>5</v>
      </c>
      <c r="D30" s="42" t="s">
        <v>33</v>
      </c>
      <c r="E30" s="61">
        <v>45600</v>
      </c>
      <c r="F30" s="57" t="s">
        <v>17</v>
      </c>
    </row>
    <row r="31" spans="1:6" ht="17" thickBot="1" x14ac:dyDescent="0.25">
      <c r="A31" s="46"/>
      <c r="B31" s="37"/>
      <c r="C31" s="4" t="s">
        <v>6</v>
      </c>
      <c r="D31" s="43"/>
      <c r="E31" s="43"/>
      <c r="F31" s="58"/>
    </row>
    <row r="32" spans="1:6" x14ac:dyDescent="0.2">
      <c r="A32" s="44">
        <v>8</v>
      </c>
      <c r="B32" s="35">
        <f t="shared" ref="B32" si="2">B28+7</f>
        <v>45965</v>
      </c>
      <c r="C32" s="9" t="s">
        <v>3</v>
      </c>
      <c r="D32" s="3" t="s">
        <v>36</v>
      </c>
      <c r="E32" s="15"/>
      <c r="F32" s="53" t="s">
        <v>8</v>
      </c>
    </row>
    <row r="33" spans="1:6" x14ac:dyDescent="0.2">
      <c r="A33" s="45"/>
      <c r="B33" s="36"/>
      <c r="C33" s="2" t="s">
        <v>4</v>
      </c>
      <c r="D33" s="15" t="s">
        <v>37</v>
      </c>
      <c r="E33" s="1"/>
      <c r="F33" s="55"/>
    </row>
    <row r="34" spans="1:6" x14ac:dyDescent="0.2">
      <c r="A34" s="45"/>
      <c r="B34" s="36"/>
      <c r="C34" s="2" t="s">
        <v>5</v>
      </c>
      <c r="D34" s="41" t="s">
        <v>26</v>
      </c>
      <c r="E34" s="61"/>
      <c r="F34" s="57" t="s">
        <v>17</v>
      </c>
    </row>
    <row r="35" spans="1:6" ht="17" thickBot="1" x14ac:dyDescent="0.25">
      <c r="A35" s="46"/>
      <c r="B35" s="37"/>
      <c r="C35" s="4" t="s">
        <v>6</v>
      </c>
      <c r="D35" s="39"/>
      <c r="E35" s="43"/>
      <c r="F35" s="58"/>
    </row>
    <row r="36" spans="1:6" x14ac:dyDescent="0.2">
      <c r="A36" s="44">
        <v>9</v>
      </c>
      <c r="B36" s="35">
        <f t="shared" ref="B36" si="3">B32+7</f>
        <v>45972</v>
      </c>
      <c r="C36" s="9" t="s">
        <v>3</v>
      </c>
      <c r="D36" s="1" t="s">
        <v>38</v>
      </c>
      <c r="E36" s="15"/>
      <c r="F36" s="53" t="s">
        <v>8</v>
      </c>
    </row>
    <row r="37" spans="1:6" x14ac:dyDescent="0.2">
      <c r="A37" s="45"/>
      <c r="B37" s="36"/>
      <c r="C37" s="2" t="s">
        <v>4</v>
      </c>
      <c r="D37" s="15" t="s">
        <v>39</v>
      </c>
      <c r="E37" s="1"/>
      <c r="F37" s="55"/>
    </row>
    <row r="38" spans="1:6" x14ac:dyDescent="0.2">
      <c r="A38" s="45"/>
      <c r="B38" s="36"/>
      <c r="C38" s="2" t="s">
        <v>5</v>
      </c>
      <c r="D38" s="50" t="s">
        <v>11</v>
      </c>
      <c r="E38" s="61">
        <v>45635</v>
      </c>
      <c r="F38" s="57" t="s">
        <v>10</v>
      </c>
    </row>
    <row r="39" spans="1:6" ht="17" thickBot="1" x14ac:dyDescent="0.25">
      <c r="A39" s="46"/>
      <c r="B39" s="37"/>
      <c r="C39" s="4" t="s">
        <v>6</v>
      </c>
      <c r="D39" s="43"/>
      <c r="E39" s="62"/>
      <c r="F39" s="58"/>
    </row>
    <row r="40" spans="1:6" x14ac:dyDescent="0.2">
      <c r="A40" s="44">
        <v>10</v>
      </c>
      <c r="B40" s="35">
        <f>B36+7</f>
        <v>45979</v>
      </c>
      <c r="C40" s="9" t="s">
        <v>3</v>
      </c>
      <c r="D40" s="15" t="s">
        <v>40</v>
      </c>
      <c r="E40" s="31">
        <v>45635</v>
      </c>
      <c r="F40" s="53" t="s">
        <v>8</v>
      </c>
    </row>
    <row r="41" spans="1:6" x14ac:dyDescent="0.2">
      <c r="A41" s="45"/>
      <c r="B41" s="36"/>
      <c r="C41" s="2" t="s">
        <v>4</v>
      </c>
      <c r="D41" s="15" t="s">
        <v>41</v>
      </c>
      <c r="E41" s="32"/>
      <c r="F41" s="54"/>
    </row>
    <row r="42" spans="1:6" x14ac:dyDescent="0.2">
      <c r="A42" s="45"/>
      <c r="B42" s="36"/>
      <c r="C42" s="2" t="s">
        <v>5</v>
      </c>
      <c r="D42" s="42" t="s">
        <v>12</v>
      </c>
      <c r="E42" s="74"/>
      <c r="F42" s="54" t="s">
        <v>10</v>
      </c>
    </row>
    <row r="43" spans="1:6" ht="17" thickBot="1" x14ac:dyDescent="0.25">
      <c r="A43" s="46"/>
      <c r="B43" s="37"/>
      <c r="C43" s="4" t="s">
        <v>6</v>
      </c>
      <c r="D43" s="43"/>
      <c r="E43" s="75"/>
      <c r="F43" s="70"/>
    </row>
    <row r="44" spans="1:6" x14ac:dyDescent="0.2">
      <c r="A44" s="44">
        <v>11</v>
      </c>
      <c r="B44" s="35">
        <f>B40+7</f>
        <v>45986</v>
      </c>
      <c r="C44" s="9" t="s">
        <v>3</v>
      </c>
      <c r="D44" s="52" t="s">
        <v>13</v>
      </c>
      <c r="E44" s="72">
        <v>45635</v>
      </c>
      <c r="F44" s="56" t="s">
        <v>10</v>
      </c>
    </row>
    <row r="45" spans="1:6" x14ac:dyDescent="0.2">
      <c r="A45" s="45"/>
      <c r="B45" s="36"/>
      <c r="C45" s="2" t="s">
        <v>4</v>
      </c>
      <c r="D45" s="40"/>
      <c r="E45" s="73"/>
      <c r="F45" s="57"/>
    </row>
    <row r="46" spans="1:6" x14ac:dyDescent="0.2">
      <c r="A46" s="45"/>
      <c r="B46" s="36"/>
      <c r="C46" s="2" t="s">
        <v>5</v>
      </c>
      <c r="D46" s="15" t="s">
        <v>42</v>
      </c>
      <c r="E46" s="33"/>
      <c r="F46" s="11" t="s">
        <v>8</v>
      </c>
    </row>
    <row r="47" spans="1:6" ht="17" thickBot="1" x14ac:dyDescent="0.25">
      <c r="A47" s="46"/>
      <c r="B47" s="37"/>
      <c r="C47" s="4" t="s">
        <v>6</v>
      </c>
      <c r="D47" s="15" t="s">
        <v>21</v>
      </c>
      <c r="E47" s="34"/>
      <c r="F47" s="13" t="s">
        <v>20</v>
      </c>
    </row>
    <row r="48" spans="1:6" x14ac:dyDescent="0.2">
      <c r="A48" s="44">
        <v>12</v>
      </c>
      <c r="B48" s="35">
        <f>B44+7</f>
        <v>45993</v>
      </c>
      <c r="C48" s="9" t="s">
        <v>3</v>
      </c>
      <c r="D48" s="3" t="s">
        <v>43</v>
      </c>
      <c r="E48" s="25"/>
      <c r="F48" s="56" t="s">
        <v>8</v>
      </c>
    </row>
    <row r="49" spans="1:7" x14ac:dyDescent="0.2">
      <c r="A49" s="45"/>
      <c r="B49" s="36"/>
      <c r="C49" s="2" t="s">
        <v>4</v>
      </c>
      <c r="D49" s="1" t="s">
        <v>44</v>
      </c>
      <c r="E49" s="21"/>
      <c r="F49" s="57"/>
    </row>
    <row r="50" spans="1:7" x14ac:dyDescent="0.2">
      <c r="A50" s="45"/>
      <c r="B50" s="36"/>
      <c r="C50" s="2" t="s">
        <v>5</v>
      </c>
      <c r="D50" s="41" t="s">
        <v>14</v>
      </c>
      <c r="E50" s="61">
        <v>45635</v>
      </c>
      <c r="F50" s="57" t="s">
        <v>10</v>
      </c>
    </row>
    <row r="51" spans="1:7" ht="17" thickBot="1" x14ac:dyDescent="0.25">
      <c r="A51" s="46"/>
      <c r="B51" s="37"/>
      <c r="C51" s="4" t="s">
        <v>6</v>
      </c>
      <c r="D51" s="39"/>
      <c r="E51" s="43"/>
      <c r="F51" s="58"/>
    </row>
    <row r="52" spans="1:7" x14ac:dyDescent="0.2">
      <c r="A52" s="44">
        <v>13</v>
      </c>
      <c r="B52" s="35">
        <f t="shared" ref="B52" si="4">B48+7</f>
        <v>46000</v>
      </c>
      <c r="C52" s="9" t="s">
        <v>3</v>
      </c>
      <c r="D52" s="3" t="s">
        <v>45</v>
      </c>
      <c r="E52" s="20"/>
      <c r="F52" s="56" t="s">
        <v>8</v>
      </c>
    </row>
    <row r="53" spans="1:7" x14ac:dyDescent="0.2">
      <c r="A53" s="45"/>
      <c r="B53" s="36"/>
      <c r="C53" s="2" t="s">
        <v>4</v>
      </c>
      <c r="D53" s="1" t="s">
        <v>46</v>
      </c>
      <c r="E53" s="21"/>
      <c r="F53" s="57"/>
      <c r="G53" t="s">
        <v>21</v>
      </c>
    </row>
    <row r="54" spans="1:7" x14ac:dyDescent="0.2">
      <c r="A54" s="45"/>
      <c r="B54" s="36"/>
      <c r="C54" s="2" t="s">
        <v>5</v>
      </c>
      <c r="D54" s="41" t="s">
        <v>34</v>
      </c>
      <c r="E54" s="61">
        <v>45642</v>
      </c>
      <c r="F54" s="57" t="s">
        <v>17</v>
      </c>
    </row>
    <row r="55" spans="1:7" ht="17" thickBot="1" x14ac:dyDescent="0.25">
      <c r="A55" s="46"/>
      <c r="B55" s="37"/>
      <c r="C55" s="4" t="s">
        <v>6</v>
      </c>
      <c r="D55" s="39"/>
      <c r="E55" s="62"/>
      <c r="F55" s="58"/>
    </row>
    <row r="56" spans="1:7" x14ac:dyDescent="0.2">
      <c r="A56" s="51">
        <v>14</v>
      </c>
      <c r="B56" s="35">
        <f t="shared" ref="B56" si="5">B52+7</f>
        <v>46007</v>
      </c>
      <c r="C56" s="5" t="s">
        <v>3</v>
      </c>
      <c r="D56" s="14" t="s">
        <v>19</v>
      </c>
      <c r="E56" s="24"/>
      <c r="F56" s="12" t="s">
        <v>25</v>
      </c>
    </row>
    <row r="57" spans="1:7" x14ac:dyDescent="0.2">
      <c r="A57" s="45"/>
      <c r="B57" s="36"/>
      <c r="C57" s="2" t="s">
        <v>4</v>
      </c>
      <c r="D57" s="14" t="s">
        <v>15</v>
      </c>
      <c r="E57" s="24"/>
      <c r="F57" s="11" t="s">
        <v>8</v>
      </c>
    </row>
    <row r="58" spans="1:7" x14ac:dyDescent="0.2">
      <c r="A58" s="45"/>
      <c r="B58" s="36"/>
      <c r="C58" s="2" t="s">
        <v>5</v>
      </c>
      <c r="D58" s="41" t="s">
        <v>58</v>
      </c>
      <c r="E58" s="26"/>
      <c r="F58" s="57" t="s">
        <v>29</v>
      </c>
    </row>
    <row r="59" spans="1:7" ht="17" thickBot="1" x14ac:dyDescent="0.25">
      <c r="A59" s="46"/>
      <c r="B59" s="37"/>
      <c r="C59" s="4" t="s">
        <v>6</v>
      </c>
      <c r="D59" s="39"/>
      <c r="E59" s="23"/>
      <c r="F59" s="58"/>
    </row>
  </sheetData>
  <mergeCells count="77">
    <mergeCell ref="F28:F29"/>
    <mergeCell ref="E34:E35"/>
    <mergeCell ref="E38:E39"/>
    <mergeCell ref="E50:E51"/>
    <mergeCell ref="E14:E15"/>
    <mergeCell ref="E18:E19"/>
    <mergeCell ref="E22:E23"/>
    <mergeCell ref="E26:E27"/>
    <mergeCell ref="E30:E31"/>
    <mergeCell ref="F16:F17"/>
    <mergeCell ref="F18:F19"/>
    <mergeCell ref="E44:E45"/>
    <mergeCell ref="F42:F43"/>
    <mergeCell ref="E42:E43"/>
    <mergeCell ref="A1:F2"/>
    <mergeCell ref="F44:F45"/>
    <mergeCell ref="F48:F49"/>
    <mergeCell ref="F50:F51"/>
    <mergeCell ref="D50:D51"/>
    <mergeCell ref="F26:F27"/>
    <mergeCell ref="F24:F25"/>
    <mergeCell ref="D26:D27"/>
    <mergeCell ref="F36:F37"/>
    <mergeCell ref="F38:F39"/>
    <mergeCell ref="F40:F41"/>
    <mergeCell ref="F30:F31"/>
    <mergeCell ref="F34:F35"/>
    <mergeCell ref="F4:F7"/>
    <mergeCell ref="F12:F13"/>
    <mergeCell ref="F14:F15"/>
    <mergeCell ref="F58:F59"/>
    <mergeCell ref="F52:F53"/>
    <mergeCell ref="F54:F55"/>
    <mergeCell ref="D54:D55"/>
    <mergeCell ref="D58:D59"/>
    <mergeCell ref="E54:E55"/>
    <mergeCell ref="F8:F10"/>
    <mergeCell ref="F20:F21"/>
    <mergeCell ref="F22:F23"/>
    <mergeCell ref="A48:A51"/>
    <mergeCell ref="A52:A55"/>
    <mergeCell ref="A24:A27"/>
    <mergeCell ref="B20:B23"/>
    <mergeCell ref="B24:B27"/>
    <mergeCell ref="B28:B31"/>
    <mergeCell ref="B32:B35"/>
    <mergeCell ref="A28:A31"/>
    <mergeCell ref="A32:A35"/>
    <mergeCell ref="D22:D23"/>
    <mergeCell ref="F32:F33"/>
    <mergeCell ref="D34:D35"/>
    <mergeCell ref="D30:D31"/>
    <mergeCell ref="D38:D39"/>
    <mergeCell ref="A56:A59"/>
    <mergeCell ref="B48:B51"/>
    <mergeCell ref="B52:B55"/>
    <mergeCell ref="B56:B59"/>
    <mergeCell ref="A36:A39"/>
    <mergeCell ref="A40:A43"/>
    <mergeCell ref="B44:B47"/>
    <mergeCell ref="A44:A47"/>
    <mergeCell ref="B36:B39"/>
    <mergeCell ref="B40:B43"/>
    <mergeCell ref="D42:D43"/>
    <mergeCell ref="D44:D45"/>
    <mergeCell ref="A4:A7"/>
    <mergeCell ref="A8:A11"/>
    <mergeCell ref="A12:A15"/>
    <mergeCell ref="A20:A23"/>
    <mergeCell ref="A16:A19"/>
    <mergeCell ref="B4:B7"/>
    <mergeCell ref="B8:B11"/>
    <mergeCell ref="B12:B15"/>
    <mergeCell ref="D14:D15"/>
    <mergeCell ref="B16:B19"/>
    <mergeCell ref="D18:D19"/>
    <mergeCell ref="D10:D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Paolo Perona</cp:lastModifiedBy>
  <dcterms:created xsi:type="dcterms:W3CDTF">2023-08-24T09:43:30Z</dcterms:created>
  <dcterms:modified xsi:type="dcterms:W3CDTF">2025-09-07T13:15:48Z</dcterms:modified>
</cp:coreProperties>
</file>