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ko\Desktop\Lab 2\"/>
    </mc:Choice>
  </mc:AlternateContent>
  <xr:revisionPtr revIDLastSave="0" documentId="13_ncr:1_{2E291A2E-1140-4ECC-929A-8C7E13EE0126}" xr6:coauthVersionLast="47" xr6:coauthVersionMax="47" xr10:uidLastSave="{00000000-0000-0000-0000-000000000000}"/>
  <bookViews>
    <workbookView xWindow="-108" yWindow="-108" windowWidth="23256" windowHeight="12576" firstSheet="5" activeTab="5" xr2:uid="{E61AFD8E-FD60-EC49-8F96-38CC3BC50E65}"/>
  </bookViews>
  <sheets>
    <sheet name="Mobilis subscription" sheetId="13" r:id="rId1"/>
    <sheet name="31DirVenoge TIMETABLE" sheetId="7" r:id="rId2"/>
    <sheet name="31DirVenoge TIME" sheetId="1" r:id="rId3"/>
    <sheet name="31DirVenoge EMBARK" sheetId="4" r:id="rId4"/>
    <sheet name="31DirRenens TIMETABLE" sheetId="10" r:id="rId5"/>
    <sheet name="31DirRenens TIME" sheetId="11" r:id="rId6"/>
    <sheet name="31DirRenens EMBARK" sheetId="12" r:id="rId7"/>
    <sheet name="705 TIMETABLE" sheetId="9" r:id="rId8"/>
    <sheet name="705 TIME" sheetId="3" r:id="rId9"/>
    <sheet name="705 EMBARK" sheetId="6" r:id="rId10"/>
  </sheets>
  <externalReferences>
    <externalReference r:id="rId11"/>
  </externalReferences>
  <definedNames>
    <definedName name="_xlnm._FilterDatabase" localSheetId="0" hidden="1">'Mobilis subscription'!$A$1:$A$15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9" l="1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I24" i="9"/>
  <c r="I25" i="9"/>
  <c r="I26" i="9"/>
  <c r="I27" i="9"/>
  <c r="E24" i="9"/>
  <c r="E25" i="9"/>
  <c r="E26" i="9"/>
  <c r="E27" i="9"/>
  <c r="A24" i="9"/>
  <c r="A25" i="9"/>
  <c r="A26" i="9"/>
  <c r="A27" i="9"/>
</calcChain>
</file>

<file path=xl/sharedStrings.xml><?xml version="1.0" encoding="utf-8"?>
<sst xmlns="http://schemas.openxmlformats.org/spreadsheetml/2006/main" count="1731" uniqueCount="215">
  <si>
    <t>Stop name</t>
  </si>
  <si>
    <t>Arrival time</t>
  </si>
  <si>
    <t>BUS 31 (TIME)</t>
  </si>
  <si>
    <t>BUS 31 (EMBARK)</t>
  </si>
  <si>
    <t>BUS 705 (TIME)</t>
  </si>
  <si>
    <t>Echandens, centre</t>
  </si>
  <si>
    <t>BUS 705 (EMBARK)</t>
  </si>
  <si>
    <t>Bus 1</t>
  </si>
  <si>
    <t>Bus 2</t>
  </si>
  <si>
    <t>Bus 3</t>
  </si>
  <si>
    <t>BUS 31 (TIMETABLE)</t>
  </si>
  <si>
    <t>Scheduled departure time</t>
  </si>
  <si>
    <t>BUS 705 (TIMETABLE)</t>
  </si>
  <si>
    <t>Scheduled arrival time</t>
  </si>
  <si>
    <t>Direction: Renens VD, gare sud</t>
  </si>
  <si>
    <t>St-Sulpice VD, Pâqueret</t>
  </si>
  <si>
    <t>Ecublens VD, Argand</t>
  </si>
  <si>
    <t>Ecublens VD, UNIL-Sorge</t>
  </si>
  <si>
    <t>Chavannes-R., Mouline</t>
  </si>
  <si>
    <t>Chavannes-R., Berges</t>
  </si>
  <si>
    <t>Chavannes-R., Plaine</t>
  </si>
  <si>
    <t>Chavannes-R., Cèdres</t>
  </si>
  <si>
    <t>Chavannes-R., Concorde</t>
  </si>
  <si>
    <t>Chavannes-R., Planta</t>
  </si>
  <si>
    <t>Chavannes-R., Glycines</t>
  </si>
  <si>
    <t>Renens VD, gare sud</t>
  </si>
  <si>
    <t>Direction: St-Sulpice VD, Venoge sud</t>
  </si>
  <si>
    <t>St-Sulpice VD, Russel</t>
  </si>
  <si>
    <t>St-Sulpice VD, Bochet</t>
  </si>
  <si>
    <t>St-Sulpice VD, centre</t>
  </si>
  <si>
    <t>St-Sulpice VD, Chantres</t>
  </si>
  <si>
    <t>St-Sulpice VD, Laviau</t>
  </si>
  <si>
    <t>St-Sulpice VD, Venoge sud</t>
  </si>
  <si>
    <t>Boarding</t>
  </si>
  <si>
    <t>Alighting</t>
  </si>
  <si>
    <t>Direction: Lonay parc</t>
  </si>
  <si>
    <t>Ecublens VD, EPFL Piccard</t>
  </si>
  <si>
    <t>Ecublens VD, EPFL (bus)</t>
  </si>
  <si>
    <t>Ecublens VD, Ormet</t>
  </si>
  <si>
    <t>Ecublens VD, En Enjalin</t>
  </si>
  <si>
    <t>Ecublens VD, Perrettes</t>
  </si>
  <si>
    <t>Ecublens VD, Villars</t>
  </si>
  <si>
    <t>Ecublens VD, Larges Pièces</t>
  </si>
  <si>
    <t>Echandens, Chocolatière</t>
  </si>
  <si>
    <t>Echandens, Riaz</t>
  </si>
  <si>
    <t>Echandens, collège</t>
  </si>
  <si>
    <t>Denges, Les Oches</t>
  </si>
  <si>
    <t>Denges, village</t>
  </si>
  <si>
    <t>Denges, La Pale</t>
  </si>
  <si>
    <t>Denges, Sur les Moulins</t>
  </si>
  <si>
    <t>Denges, Pierraz-Mur</t>
  </si>
  <si>
    <t>Préverenges, village</t>
  </si>
  <si>
    <t>Préverenges, Capellan</t>
  </si>
  <si>
    <t>Lonay, parc</t>
  </si>
  <si>
    <t>Direction: EPFL Piccard</t>
  </si>
  <si>
    <t>Ecublens VD, Cocarde</t>
  </si>
  <si>
    <t>Ecublens VD, Motty</t>
  </si>
  <si>
    <t>Ecublens VD, Coquerellaz</t>
  </si>
  <si>
    <t>Arrival</t>
  </si>
  <si>
    <t>Which of the following best describes your case?</t>
  </si>
  <si>
    <t>Bus 4</t>
  </si>
  <si>
    <t>18s</t>
  </si>
  <si>
    <t>15s</t>
  </si>
  <si>
    <t>10s</t>
  </si>
  <si>
    <t>19s</t>
  </si>
  <si>
    <t>14s</t>
  </si>
  <si>
    <t>17s</t>
  </si>
  <si>
    <t>20s</t>
  </si>
  <si>
    <t>23s</t>
  </si>
  <si>
    <t>12s</t>
  </si>
  <si>
    <t>6s</t>
  </si>
  <si>
    <t>no stop</t>
  </si>
  <si>
    <t>13s</t>
  </si>
  <si>
    <r>
      <t>I only have a demi-tarif (half-fare) card -</t>
    </r>
    <r>
      <rPr>
        <b/>
        <sz val="8"/>
        <color theme="1"/>
        <rFont val="Arial"/>
        <family val="2"/>
      </rPr>
      <t xml:space="preserve"> 10 responses</t>
    </r>
  </si>
  <si>
    <r>
      <t>I have a Mobilis subscription with only zones 11/12 but not for zones 30/33, and NO half-fare card -</t>
    </r>
    <r>
      <rPr>
        <b/>
        <sz val="8"/>
        <color theme="1"/>
        <rFont val="Arial"/>
        <family val="2"/>
      </rPr>
      <t xml:space="preserve"> 7 responses</t>
    </r>
  </si>
  <si>
    <r>
      <t xml:space="preserve">I have a Mobilis subscription with only zones 11/12 but not for zones 30/33, and a half-fare card - </t>
    </r>
    <r>
      <rPr>
        <b/>
        <sz val="8"/>
        <color theme="1"/>
        <rFont val="Arial"/>
        <family val="2"/>
      </rPr>
      <t>5 responses</t>
    </r>
  </si>
  <si>
    <r>
      <t xml:space="preserve">I have a Mobilis plan that covers all zones 11/12/30/33 (e.g. AG) - </t>
    </r>
    <r>
      <rPr>
        <b/>
        <sz val="8"/>
        <color theme="1"/>
        <rFont val="Arial"/>
        <family val="2"/>
      </rPr>
      <t>4 responses</t>
    </r>
  </si>
  <si>
    <r>
      <t>I don't have ANY type of mobility subscription described by the options below -</t>
    </r>
    <r>
      <rPr>
        <b/>
        <sz val="8"/>
        <color theme="1"/>
        <rFont val="Arial"/>
        <family val="2"/>
      </rPr>
      <t xml:space="preserve"> 8 responses</t>
    </r>
  </si>
  <si>
    <t>Ecublens VD, Campus</t>
  </si>
  <si>
    <t>16;57</t>
  </si>
  <si>
    <t>Lonay, gare sud</t>
  </si>
  <si>
    <t>Lonay, gare nord</t>
  </si>
  <si>
    <t>Lonay, Pressoirs</t>
  </si>
  <si>
    <t xml:space="preserve">Arrival </t>
  </si>
  <si>
    <t>Departure</t>
  </si>
  <si>
    <t>Lost time [sec]</t>
  </si>
  <si>
    <t>–</t>
  </si>
  <si>
    <t>* didn't stop</t>
  </si>
  <si>
    <t xml:space="preserve">Ecublens VD, Campus </t>
  </si>
  <si>
    <t>Waiting</t>
  </si>
  <si>
    <t> 16:37</t>
  </si>
  <si>
    <t> </t>
  </si>
  <si>
    <t>23 sec</t>
  </si>
  <si>
    <t>34 sec</t>
  </si>
  <si>
    <t>1 min 35</t>
  </si>
  <si>
    <t>13 sec</t>
  </si>
  <si>
    <t>16 sec</t>
  </si>
  <si>
    <t>37 sec</t>
  </si>
  <si>
    <t>10 sec</t>
  </si>
  <si>
    <t>Alreaady on the bus</t>
  </si>
  <si>
    <t>16;24;00</t>
  </si>
  <si>
    <t>16;24;10</t>
  </si>
  <si>
    <t>16;25;33</t>
  </si>
  <si>
    <t>16;25;46</t>
  </si>
  <si>
    <t>16;26;53</t>
  </si>
  <si>
    <t>16;27;01</t>
  </si>
  <si>
    <t>16;28;21</t>
  </si>
  <si>
    <t>16;28;36</t>
  </si>
  <si>
    <t>16;29;36</t>
  </si>
  <si>
    <t>16;29;44</t>
  </si>
  <si>
    <t>16;30;34</t>
  </si>
  <si>
    <t>16;30;48</t>
  </si>
  <si>
    <t>16;31;21</t>
  </si>
  <si>
    <t>16;31;37</t>
  </si>
  <si>
    <t>16;32;16</t>
  </si>
  <si>
    <t>16;39;30</t>
  </si>
  <si>
    <t>16;40;15</t>
  </si>
  <si>
    <t>16;40;38</t>
  </si>
  <si>
    <t>16;41;02</t>
  </si>
  <si>
    <t>16;41;14</t>
  </si>
  <si>
    <t>16;42;03</t>
  </si>
  <si>
    <t>16;42;21</t>
  </si>
  <si>
    <t>16;43;32</t>
  </si>
  <si>
    <t>16;43;44</t>
  </si>
  <si>
    <t>16;44;55</t>
  </si>
  <si>
    <t>16;45;11</t>
  </si>
  <si>
    <t>16;46;25</t>
  </si>
  <si>
    <t>16;46;40</t>
  </si>
  <si>
    <t>16;47;20</t>
  </si>
  <si>
    <t>16;47;34</t>
  </si>
  <si>
    <t>16;48;47</t>
  </si>
  <si>
    <t>16;49;00</t>
  </si>
  <si>
    <t>16;49;59</t>
  </si>
  <si>
    <t>16;50;12</t>
  </si>
  <si>
    <t>16;52;38</t>
  </si>
  <si>
    <t>16;52;55</t>
  </si>
  <si>
    <t>16;53;43</t>
  </si>
  <si>
    <t>16;55;58</t>
  </si>
  <si>
    <t>16;56;18</t>
  </si>
  <si>
    <t>16;56;31</t>
  </si>
  <si>
    <t>16;57;28</t>
  </si>
  <si>
    <t>16;57;55</t>
  </si>
  <si>
    <t>16;58;51</t>
  </si>
  <si>
    <t>16;59;02</t>
  </si>
  <si>
    <t>16;59;54</t>
  </si>
  <si>
    <t>17;00;05</t>
  </si>
  <si>
    <t>17;02;17</t>
  </si>
  <si>
    <t>17;02;53</t>
  </si>
  <si>
    <t>17;09;43</t>
  </si>
  <si>
    <t>17;10;08</t>
  </si>
  <si>
    <t>17;11;17</t>
  </si>
  <si>
    <t>17;11;27</t>
  </si>
  <si>
    <t>17;12;35</t>
  </si>
  <si>
    <t>17;12;50</t>
  </si>
  <si>
    <t>17;13;38</t>
  </si>
  <si>
    <t>17;13;53</t>
  </si>
  <si>
    <t>17;14;48</t>
  </si>
  <si>
    <t>17;15;02</t>
  </si>
  <si>
    <t>17;15;29</t>
  </si>
  <si>
    <t>17;15;42</t>
  </si>
  <si>
    <t>17;17;00</t>
  </si>
  <si>
    <t>17;17;13</t>
  </si>
  <si>
    <t>17;18;04</t>
  </si>
  <si>
    <t>17;18;18</t>
  </si>
  <si>
    <t>17;19;43</t>
  </si>
  <si>
    <t>17;19;55</t>
  </si>
  <si>
    <t>17;20;50</t>
  </si>
  <si>
    <t>17;21;01</t>
  </si>
  <si>
    <t>17;22;51</t>
  </si>
  <si>
    <t>17;23;04</t>
  </si>
  <si>
    <t>00;00;43</t>
  </si>
  <si>
    <t>00;01;17</t>
  </si>
  <si>
    <t>00;00;35</t>
  </si>
  <si>
    <t>00;00;38</t>
  </si>
  <si>
    <t>-00;00;12</t>
  </si>
  <si>
    <t>-00;00;31</t>
  </si>
  <si>
    <t>00;00;00</t>
  </si>
  <si>
    <t>00;00;04</t>
  </si>
  <si>
    <t>-00;01;17</t>
  </si>
  <si>
    <t>-00;01;10</t>
  </si>
  <si>
    <t>-00;02;09</t>
  </si>
  <si>
    <t>-00;00;30</t>
  </si>
  <si>
    <t>-00;00;22</t>
  </si>
  <si>
    <t>-00;00;02</t>
  </si>
  <si>
    <t>00;00;57</t>
  </si>
  <si>
    <t>00;00;11</t>
  </si>
  <si>
    <t>-00;00;20</t>
  </si>
  <si>
    <t>00;00;20</t>
  </si>
  <si>
    <t>-00;00;13</t>
  </si>
  <si>
    <t>-00;01;01</t>
  </si>
  <si>
    <t>-00;00;17</t>
  </si>
  <si>
    <t>00;00;18</t>
  </si>
  <si>
    <t>-00;00;05</t>
  </si>
  <si>
    <t>-00;00;09</t>
  </si>
  <si>
    <t>-00;00;06</t>
  </si>
  <si>
    <t>-00;00;43</t>
  </si>
  <si>
    <t>00;00;33</t>
  </si>
  <si>
    <t>00;00;53</t>
  </si>
  <si>
    <t>00;00;21</t>
  </si>
  <si>
    <t>00;00;36</t>
  </si>
  <si>
    <t>00;00;34</t>
  </si>
  <si>
    <t>-00;00;39</t>
  </si>
  <si>
    <t>0s</t>
  </si>
  <si>
    <t>447s</t>
  </si>
  <si>
    <t>22s</t>
  </si>
  <si>
    <t>24s</t>
  </si>
  <si>
    <t>27s</t>
  </si>
  <si>
    <t>11s</t>
  </si>
  <si>
    <t>48s</t>
  </si>
  <si>
    <t xml:space="preserve">1 sec </t>
  </si>
  <si>
    <t xml:space="preserve">0 sec </t>
  </si>
  <si>
    <t xml:space="preserve">5 sec </t>
  </si>
  <si>
    <t xml:space="preserve">2 sec </t>
  </si>
  <si>
    <t xml:space="preserve">3 sec </t>
  </si>
  <si>
    <t>2 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</si>
</sst>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[$]hh:mm;@" x16r2:formatCode16="[$-en-CH,1]hh:mm;@"/>
    <numFmt numFmtId="167" formatCode="h:mm:ss;@"/>
  </numFmts>
  <fonts count="19" x14ac:knownFonts="1"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5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242424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color rgb="FF000000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A4D07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2" fillId="0" borderId="0" xfId="0" applyFont="1"/>
    <xf numFmtId="0" fontId="4" fillId="0" borderId="0" xfId="0" applyFont="1"/>
    <xf numFmtId="0" fontId="6" fillId="4" borderId="0" xfId="0" applyFont="1" applyFill="1" applyAlignment="1">
      <alignment vertical="center"/>
    </xf>
    <xf numFmtId="0" fontId="6" fillId="4" borderId="0" xfId="0" applyFont="1" applyFill="1"/>
    <xf numFmtId="0" fontId="5" fillId="0" borderId="0" xfId="0" applyFont="1"/>
    <xf numFmtId="20" fontId="5" fillId="0" borderId="0" xfId="1" applyNumberFormat="1" applyAlignment="1">
      <alignment horizontal="center"/>
    </xf>
    <xf numFmtId="20" fontId="5" fillId="0" borderId="0" xfId="0" applyNumberFormat="1" applyFont="1" applyAlignment="1">
      <alignment horizontal="center"/>
    </xf>
    <xf numFmtId="0" fontId="7" fillId="5" borderId="0" xfId="0" applyFont="1" applyFill="1" applyAlignment="1">
      <alignment vertical="center"/>
    </xf>
    <xf numFmtId="2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5" fillId="0" borderId="0" xfId="0" applyNumberFormat="1" applyFont="1"/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20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9" fillId="8" borderId="0" xfId="0" applyFont="1" applyFill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/>
    <xf numFmtId="21" fontId="2" fillId="0" borderId="0" xfId="0" applyNumberFormat="1" applyFont="1" applyAlignment="1">
      <alignment horizontal="center"/>
    </xf>
    <xf numFmtId="21" fontId="5" fillId="0" borderId="0" xfId="0" applyNumberFormat="1" applyFont="1" applyAlignment="1">
      <alignment horizontal="center" vertical="center"/>
    </xf>
    <xf numFmtId="167" fontId="2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65" fontId="6" fillId="4" borderId="0" xfId="0" applyNumberFormat="1" applyFont="1" applyFill="1"/>
    <xf numFmtId="0" fontId="3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1" fillId="0" borderId="0" xfId="0" applyFont="1"/>
    <xf numFmtId="0" fontId="13" fillId="0" borderId="1" xfId="0" applyFont="1" applyBorder="1"/>
    <xf numFmtId="0" fontId="14" fillId="0" borderId="1" xfId="0" applyFont="1" applyBorder="1"/>
    <xf numFmtId="0" fontId="6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21" fontId="8" fillId="0" borderId="1" xfId="0" applyNumberFormat="1" applyFont="1" applyBorder="1"/>
    <xf numFmtId="167" fontId="5" fillId="0" borderId="0" xfId="0" applyNumberFormat="1" applyFont="1"/>
    <xf numFmtId="164" fontId="5" fillId="0" borderId="1" xfId="0" applyNumberFormat="1" applyFont="1" applyBorder="1"/>
    <xf numFmtId="21" fontId="15" fillId="0" borderId="1" xfId="0" applyNumberFormat="1" applyFont="1" applyBorder="1"/>
    <xf numFmtId="21" fontId="13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16" fillId="0" borderId="0" xfId="0" applyFont="1"/>
    <xf numFmtId="21" fontId="17" fillId="9" borderId="1" xfId="0" applyNumberFormat="1" applyFont="1" applyFill="1" applyBorder="1"/>
    <xf numFmtId="21" fontId="16" fillId="9" borderId="1" xfId="0" applyNumberFormat="1" applyFont="1" applyFill="1" applyBorder="1"/>
    <xf numFmtId="21" fontId="5" fillId="9" borderId="1" xfId="0" applyNumberFormat="1" applyFont="1" applyFill="1" applyBorder="1"/>
    <xf numFmtId="21" fontId="5" fillId="0" borderId="1" xfId="0" applyNumberFormat="1" applyFont="1" applyBorder="1"/>
    <xf numFmtId="0" fontId="5" fillId="0" borderId="1" xfId="0" applyFont="1" applyBorder="1"/>
    <xf numFmtId="0" fontId="5" fillId="9" borderId="1" xfId="0" applyFont="1" applyFill="1" applyBorder="1"/>
    <xf numFmtId="0" fontId="5" fillId="9" borderId="1" xfId="0" applyFont="1" applyFill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20" fontId="14" fillId="0" borderId="2" xfId="0" applyNumberFormat="1" applyFont="1" applyBorder="1"/>
    <xf numFmtId="0" fontId="6" fillId="9" borderId="1" xfId="0" applyFont="1" applyFill="1" applyBorder="1" applyAlignment="1">
      <alignment horizontal="center" vertical="center"/>
    </xf>
    <xf numFmtId="49" fontId="18" fillId="0" borderId="3" xfId="0" applyNumberFormat="1" applyFont="1" applyBorder="1" applyAlignment="1">
      <alignment vertical="top"/>
    </xf>
    <xf numFmtId="49" fontId="18" fillId="0" borderId="4" xfId="0" applyNumberFormat="1" applyFont="1" applyBorder="1" applyAlignment="1">
      <alignment vertical="top"/>
    </xf>
    <xf numFmtId="0" fontId="18" fillId="0" borderId="4" xfId="0" applyFont="1" applyBorder="1" applyAlignment="1">
      <alignment vertical="top"/>
    </xf>
    <xf numFmtId="20" fontId="13" fillId="0" borderId="1" xfId="0" applyNumberFormat="1" applyFont="1" applyBorder="1"/>
    <xf numFmtId="22" fontId="13" fillId="0" borderId="1" xfId="0" applyNumberFormat="1" applyFont="1" applyBorder="1"/>
    <xf numFmtId="164" fontId="13" fillId="0" borderId="1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0" fontId="14" fillId="0" borderId="0" xfId="0" applyFont="1"/>
    <xf numFmtId="49" fontId="18" fillId="0" borderId="1" xfId="0" applyNumberFormat="1" applyFont="1" applyBorder="1" applyAlignment="1">
      <alignment vertical="top"/>
    </xf>
    <xf numFmtId="0" fontId="18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23EBC370-6ABE-1647-B324-3557F7B44655}"/>
  </cellStyles>
  <dxfs count="0"/>
  <tableStyles count="0" defaultTableStyle="TableStyleMedium2" defaultPivotStyle="PivotStyleLight16"/>
  <colors>
    <mruColors>
      <color rgb="FFA4D071"/>
      <color rgb="FFFFBA32"/>
      <color rgb="FFFF9C0D"/>
      <color rgb="FFA0E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49818</xdr:colOff>
      <xdr:row>1</xdr:row>
      <xdr:rowOff>47172</xdr:rowOff>
    </xdr:from>
    <xdr:to>
      <xdr:col>8</xdr:col>
      <xdr:colOff>809817</xdr:colOff>
      <xdr:row>20</xdr:row>
      <xdr:rowOff>11644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CD39AB-98CF-8ADF-D80A-0C1BD262A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03018" y="297543"/>
          <a:ext cx="5854513" cy="3687387"/>
        </a:xfrm>
        <a:prstGeom prst="rect">
          <a:avLst/>
        </a:prstGeom>
        <a:ln w="47625">
          <a:solidFill>
            <a:srgbClr val="FF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ko\Downloads\bus_705_stops%20(3).xlsx" TargetMode="External"/><Relationship Id="rId1" Type="http://schemas.openxmlformats.org/officeDocument/2006/relationships/externalLinkPath" Target="/Users/marko/Downloads/bus_705_stops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4">
          <cell r="B24" t="str">
            <v>Lonay, gare sud</v>
          </cell>
        </row>
        <row r="25">
          <cell r="B25" t="str">
            <v>Lonay, gare nord</v>
          </cell>
        </row>
        <row r="26">
          <cell r="B26" t="str">
            <v>Lonay, Pressoirs</v>
          </cell>
        </row>
        <row r="27">
          <cell r="B27" t="str">
            <v>Lonay, parc</v>
          </cell>
        </row>
        <row r="33">
          <cell r="B33" t="str">
            <v>Lonay, parc</v>
          </cell>
        </row>
        <row r="34">
          <cell r="B34" t="str">
            <v>Lonay, Pressoirs</v>
          </cell>
        </row>
        <row r="35">
          <cell r="B35" t="str">
            <v>Lonay, gare nord</v>
          </cell>
        </row>
        <row r="36">
          <cell r="B36" t="str">
            <v>Lonay, gare sud</v>
          </cell>
        </row>
        <row r="37">
          <cell r="B37" t="str">
            <v>Préverenges, Capellan</v>
          </cell>
        </row>
        <row r="38">
          <cell r="B38" t="str">
            <v>Préverenges, village</v>
          </cell>
        </row>
        <row r="39">
          <cell r="B39" t="str">
            <v>Denges, Pierraz-Mur</v>
          </cell>
        </row>
        <row r="40">
          <cell r="B40" t="str">
            <v>Denges, Sur les Moulins</v>
          </cell>
        </row>
        <row r="41">
          <cell r="B41" t="str">
            <v>Denges, La Pale</v>
          </cell>
        </row>
        <row r="42">
          <cell r="B42" t="str">
            <v>Denges, village</v>
          </cell>
        </row>
        <row r="43">
          <cell r="B43" t="str">
            <v>Denges, Les Oches</v>
          </cell>
        </row>
        <row r="44">
          <cell r="B44" t="str">
            <v>Echandens, collège</v>
          </cell>
        </row>
        <row r="45">
          <cell r="B45" t="str">
            <v>Echandens, centre</v>
          </cell>
        </row>
        <row r="46">
          <cell r="B46" t="str">
            <v>Echandens, Riaz</v>
          </cell>
        </row>
        <row r="47">
          <cell r="B47" t="str">
            <v>Echandens, Chocolatière</v>
          </cell>
        </row>
        <row r="48">
          <cell r="B48" t="str">
            <v>Ecublens VD, Larges Pièces</v>
          </cell>
        </row>
        <row r="49">
          <cell r="B49" t="str">
            <v>Ecublens VD, Villars</v>
          </cell>
        </row>
        <row r="50">
          <cell r="B50" t="str">
            <v>Ecublens VD, Cocarde</v>
          </cell>
        </row>
        <row r="51">
          <cell r="B51" t="str">
            <v>Ecublens VD, Motty</v>
          </cell>
        </row>
        <row r="52">
          <cell r="B52" t="str">
            <v>Ecublens VD, Coquerellaz</v>
          </cell>
        </row>
        <row r="53">
          <cell r="B53" t="str">
            <v>Ecublens VD, EPFL (bus)</v>
          </cell>
        </row>
        <row r="54">
          <cell r="B54" t="str">
            <v>Ecublens VD, Argand</v>
          </cell>
        </row>
        <row r="55">
          <cell r="B55" t="str">
            <v>Ecublens VD, EPFL Piccard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3BE8-268F-3D41-9EDE-FD93487A7D8E}">
  <sheetPr>
    <tabColor rgb="FFFF0000"/>
  </sheetPr>
  <dimension ref="A1:A15"/>
  <sheetViews>
    <sheetView zoomScale="66" zoomScaleNormal="110" workbookViewId="0">
      <selection activeCell="B6" sqref="B6"/>
    </sheetView>
  </sheetViews>
  <sheetFormatPr defaultColWidth="11.19921875" defaultRowHeight="15.6" x14ac:dyDescent="0.3"/>
  <cols>
    <col min="1" max="1" width="74.796875" customWidth="1"/>
  </cols>
  <sheetData>
    <row r="1" spans="1:1" ht="19.8" x14ac:dyDescent="0.4">
      <c r="A1" s="25" t="s">
        <v>59</v>
      </c>
    </row>
    <row r="2" spans="1:1" x14ac:dyDescent="0.3">
      <c r="A2" s="38" t="s">
        <v>73</v>
      </c>
    </row>
    <row r="3" spans="1:1" x14ac:dyDescent="0.3">
      <c r="A3" s="38" t="s">
        <v>74</v>
      </c>
    </row>
    <row r="4" spans="1:1" x14ac:dyDescent="0.3">
      <c r="A4" s="38" t="s">
        <v>75</v>
      </c>
    </row>
    <row r="5" spans="1:1" x14ac:dyDescent="0.3">
      <c r="A5" s="38" t="s">
        <v>76</v>
      </c>
    </row>
    <row r="6" spans="1:1" x14ac:dyDescent="0.3">
      <c r="A6" s="38" t="s">
        <v>77</v>
      </c>
    </row>
    <row r="7" spans="1:1" x14ac:dyDescent="0.3">
      <c r="A7" s="28"/>
    </row>
    <row r="8" spans="1:1" x14ac:dyDescent="0.3">
      <c r="A8" s="28"/>
    </row>
    <row r="9" spans="1:1" x14ac:dyDescent="0.3">
      <c r="A9" s="28"/>
    </row>
    <row r="10" spans="1:1" x14ac:dyDescent="0.3">
      <c r="A10" s="28"/>
    </row>
    <row r="11" spans="1:1" x14ac:dyDescent="0.3">
      <c r="A11" s="28"/>
    </row>
    <row r="12" spans="1:1" x14ac:dyDescent="0.3">
      <c r="A12" s="28"/>
    </row>
    <row r="13" spans="1:1" x14ac:dyDescent="0.3">
      <c r="A13" s="28"/>
    </row>
    <row r="14" spans="1:1" x14ac:dyDescent="0.3">
      <c r="A14" s="28"/>
    </row>
    <row r="15" spans="1:1" x14ac:dyDescent="0.3">
      <c r="A15" s="28"/>
    </row>
  </sheetData>
  <autoFilter ref="A1:A15" xr:uid="{A07E3BE8-268F-3D41-9EDE-FD93487A7D8E}">
    <sortState xmlns:xlrd2="http://schemas.microsoft.com/office/spreadsheetml/2017/richdata2" ref="A2:A15">
      <sortCondition ref="A1:A15"/>
    </sortState>
  </autoFilter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9771-09D0-3C4B-8AF2-1E19493E9AEC}">
  <sheetPr codeName="Sheet9">
    <tabColor theme="9"/>
  </sheetPr>
  <dimension ref="A1:O52"/>
  <sheetViews>
    <sheetView zoomScale="45" zoomScaleNormal="90" workbookViewId="0">
      <selection activeCell="Q43" sqref="Q43"/>
    </sheetView>
  </sheetViews>
  <sheetFormatPr defaultColWidth="15.796875" defaultRowHeight="15" x14ac:dyDescent="0.25"/>
  <cols>
    <col min="1" max="1" width="25.796875" style="1" customWidth="1"/>
    <col min="2" max="4" width="15.796875" style="1"/>
    <col min="5" max="5" width="6.19921875" style="1" customWidth="1"/>
    <col min="6" max="6" width="25.796875" style="1" customWidth="1"/>
    <col min="7" max="9" width="15.796875" style="1"/>
    <col min="10" max="10" width="6.296875" style="1" customWidth="1"/>
    <col min="11" max="11" width="26.296875" style="1" customWidth="1"/>
    <col min="12" max="16384" width="15.796875" style="1"/>
  </cols>
  <sheetData>
    <row r="1" spans="1:15" ht="23.25" customHeight="1" x14ac:dyDescent="0.4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3" spans="1:15" x14ac:dyDescent="0.25">
      <c r="A3" s="41" t="s">
        <v>7</v>
      </c>
      <c r="B3" s="41"/>
      <c r="C3" s="41"/>
      <c r="D3" s="41"/>
      <c r="E3" s="5"/>
      <c r="F3" s="41" t="s">
        <v>8</v>
      </c>
      <c r="G3" s="41"/>
      <c r="H3" s="41"/>
      <c r="I3" s="41"/>
      <c r="J3" s="5"/>
      <c r="K3" s="41" t="s">
        <v>9</v>
      </c>
      <c r="L3" s="41"/>
      <c r="M3" s="41"/>
      <c r="N3" s="41"/>
      <c r="O3" s="5"/>
    </row>
    <row r="4" spans="1:15" x14ac:dyDescent="0.25">
      <c r="A4" s="42" t="s">
        <v>0</v>
      </c>
      <c r="B4" s="11" t="s">
        <v>58</v>
      </c>
      <c r="C4" s="11" t="s">
        <v>33</v>
      </c>
      <c r="D4" s="11" t="s">
        <v>34</v>
      </c>
      <c r="E4" s="5"/>
      <c r="F4" s="42" t="s">
        <v>0</v>
      </c>
      <c r="G4" s="11" t="s">
        <v>58</v>
      </c>
      <c r="H4" s="11" t="s">
        <v>33</v>
      </c>
      <c r="I4" s="11" t="s">
        <v>34</v>
      </c>
      <c r="J4" s="5"/>
      <c r="K4" s="42" t="s">
        <v>0</v>
      </c>
      <c r="L4" s="11" t="s">
        <v>58</v>
      </c>
      <c r="M4" s="11" t="s">
        <v>33</v>
      </c>
      <c r="N4" s="11" t="s">
        <v>34</v>
      </c>
      <c r="O4" s="5"/>
    </row>
    <row r="5" spans="1:15" x14ac:dyDescent="0.25">
      <c r="A5" s="3" t="s">
        <v>35</v>
      </c>
      <c r="B5" s="3"/>
      <c r="C5" s="3"/>
      <c r="D5" s="3"/>
      <c r="E5" s="5"/>
      <c r="F5" s="3" t="s">
        <v>35</v>
      </c>
      <c r="G5" s="3"/>
      <c r="H5" s="3"/>
      <c r="I5" s="3"/>
      <c r="J5" s="5"/>
      <c r="K5" s="3" t="s">
        <v>35</v>
      </c>
      <c r="L5" s="3"/>
      <c r="M5" s="3"/>
      <c r="N5" s="3"/>
      <c r="O5" s="5"/>
    </row>
    <row r="6" spans="1:15" x14ac:dyDescent="0.25">
      <c r="A6" s="44" t="s">
        <v>36</v>
      </c>
      <c r="B6" s="44" t="s">
        <v>86</v>
      </c>
      <c r="C6" s="44">
        <v>8</v>
      </c>
      <c r="D6" s="44">
        <v>0</v>
      </c>
      <c r="E6" s="5"/>
      <c r="F6" s="44" t="s">
        <v>36</v>
      </c>
      <c r="G6" s="47">
        <v>0.69475694444444447</v>
      </c>
      <c r="H6" s="56">
        <v>4</v>
      </c>
      <c r="I6" s="56">
        <v>0</v>
      </c>
      <c r="J6" s="5"/>
      <c r="K6" s="44" t="s">
        <v>36</v>
      </c>
      <c r="L6" s="52">
        <v>0.7094907407407407</v>
      </c>
      <c r="M6" s="57">
        <v>1</v>
      </c>
      <c r="N6" s="58">
        <v>0</v>
      </c>
      <c r="O6" s="5"/>
    </row>
    <row r="7" spans="1:15" x14ac:dyDescent="0.25">
      <c r="A7" s="44" t="s">
        <v>37</v>
      </c>
      <c r="B7" s="45">
        <v>0.68353009259259256</v>
      </c>
      <c r="C7" s="44">
        <v>13</v>
      </c>
      <c r="D7" s="44">
        <v>0</v>
      </c>
      <c r="E7" s="5"/>
      <c r="F7" s="44" t="s">
        <v>37</v>
      </c>
      <c r="G7" s="47">
        <v>0.6972800925925926</v>
      </c>
      <c r="H7" s="56">
        <v>7</v>
      </c>
      <c r="I7" s="56">
        <v>0</v>
      </c>
      <c r="J7" s="5"/>
      <c r="K7" s="44" t="s">
        <v>37</v>
      </c>
      <c r="L7" s="52">
        <v>0.71158564814814818</v>
      </c>
      <c r="M7" s="57">
        <v>5</v>
      </c>
      <c r="N7" s="58">
        <v>0</v>
      </c>
      <c r="O7" s="5"/>
    </row>
    <row r="8" spans="1:15" x14ac:dyDescent="0.25">
      <c r="A8" s="44" t="s">
        <v>38</v>
      </c>
      <c r="B8" s="45">
        <v>0.68531249999999999</v>
      </c>
      <c r="C8" s="44">
        <v>0</v>
      </c>
      <c r="D8" s="44">
        <v>1</v>
      </c>
      <c r="E8" s="5"/>
      <c r="F8" s="44" t="s">
        <v>38</v>
      </c>
      <c r="G8" s="47">
        <v>0.69851851851851854</v>
      </c>
      <c r="H8" s="56">
        <v>0</v>
      </c>
      <c r="I8" s="56">
        <v>0</v>
      </c>
      <c r="J8" s="5"/>
      <c r="K8" s="44" t="s">
        <v>38</v>
      </c>
      <c r="L8" s="53">
        <v>0.71319444444444446</v>
      </c>
      <c r="M8" s="57">
        <v>0</v>
      </c>
      <c r="N8" s="58">
        <v>0</v>
      </c>
      <c r="O8" s="5"/>
    </row>
    <row r="9" spans="1:15" x14ac:dyDescent="0.25">
      <c r="A9" s="44" t="s">
        <v>39</v>
      </c>
      <c r="B9" s="45">
        <v>0.68607638888888889</v>
      </c>
      <c r="C9" s="44">
        <v>0</v>
      </c>
      <c r="D9" s="44">
        <v>0</v>
      </c>
      <c r="E9" s="5"/>
      <c r="F9" s="44" t="s">
        <v>39</v>
      </c>
      <c r="G9" s="47">
        <v>0.69982638888888893</v>
      </c>
      <c r="H9" s="56">
        <v>0</v>
      </c>
      <c r="I9" s="56">
        <v>1</v>
      </c>
      <c r="J9" s="5"/>
      <c r="K9" s="44" t="s">
        <v>39</v>
      </c>
      <c r="L9" s="52">
        <v>0.71380787037037041</v>
      </c>
      <c r="M9" s="57">
        <v>0</v>
      </c>
      <c r="N9" s="58">
        <v>1</v>
      </c>
      <c r="O9" s="5"/>
    </row>
    <row r="10" spans="1:15" x14ac:dyDescent="0.25">
      <c r="A10" s="44" t="s">
        <v>40</v>
      </c>
      <c r="B10" s="45">
        <v>0.68652777777777774</v>
      </c>
      <c r="C10" s="44">
        <v>0</v>
      </c>
      <c r="D10" s="44">
        <v>1</v>
      </c>
      <c r="E10" s="5"/>
      <c r="F10" s="44" t="s">
        <v>40</v>
      </c>
      <c r="G10" s="47">
        <v>0.70026620370370374</v>
      </c>
      <c r="H10" s="56">
        <v>0</v>
      </c>
      <c r="I10" s="56">
        <v>0</v>
      </c>
      <c r="J10" s="5"/>
      <c r="K10" s="44" t="s">
        <v>40</v>
      </c>
      <c r="L10" s="53">
        <v>0.71430555555555553</v>
      </c>
      <c r="M10" s="57">
        <v>0</v>
      </c>
      <c r="N10" s="58">
        <v>0</v>
      </c>
      <c r="O10" s="5"/>
    </row>
    <row r="11" spans="1:15" x14ac:dyDescent="0.25">
      <c r="A11" s="44" t="s">
        <v>41</v>
      </c>
      <c r="B11" s="45">
        <v>0.68738425925925928</v>
      </c>
      <c r="C11" s="44">
        <v>1</v>
      </c>
      <c r="D11" s="44">
        <v>3</v>
      </c>
      <c r="E11" s="5"/>
      <c r="F11" s="44" t="s">
        <v>41</v>
      </c>
      <c r="G11" s="47">
        <v>0.70072916666666663</v>
      </c>
      <c r="H11" s="56">
        <v>1</v>
      </c>
      <c r="I11" s="56">
        <v>2</v>
      </c>
      <c r="J11" s="5"/>
      <c r="K11" s="44" t="s">
        <v>41</v>
      </c>
      <c r="L11" s="53">
        <v>0.71481481481481479</v>
      </c>
      <c r="M11" s="57">
        <v>0</v>
      </c>
      <c r="N11" s="58">
        <v>0</v>
      </c>
      <c r="O11" s="5"/>
    </row>
    <row r="12" spans="1:15" x14ac:dyDescent="0.25">
      <c r="A12" s="44" t="s">
        <v>42</v>
      </c>
      <c r="B12" s="45">
        <v>0.68893518518518515</v>
      </c>
      <c r="C12" s="44">
        <v>1</v>
      </c>
      <c r="D12" s="44">
        <v>0</v>
      </c>
      <c r="E12" s="5"/>
      <c r="F12" s="44" t="s">
        <v>42</v>
      </c>
      <c r="G12" s="47">
        <v>0.70194444444444448</v>
      </c>
      <c r="H12" s="56">
        <v>0</v>
      </c>
      <c r="I12" s="56">
        <v>4</v>
      </c>
      <c r="J12" s="5"/>
      <c r="K12" s="44" t="s">
        <v>42</v>
      </c>
      <c r="L12" s="52">
        <v>0.7160185185185185</v>
      </c>
      <c r="M12" s="57">
        <v>2</v>
      </c>
      <c r="N12" s="58">
        <v>0</v>
      </c>
      <c r="O12" s="5"/>
    </row>
    <row r="13" spans="1:15" x14ac:dyDescent="0.25">
      <c r="A13" s="44" t="s">
        <v>43</v>
      </c>
      <c r="B13" s="45">
        <v>0.69021990740740746</v>
      </c>
      <c r="C13" s="44">
        <v>0</v>
      </c>
      <c r="D13" s="44">
        <v>7</v>
      </c>
      <c r="E13" s="5"/>
      <c r="F13" s="44" t="s">
        <v>43</v>
      </c>
      <c r="G13" s="47">
        <v>0.70336805555555559</v>
      </c>
      <c r="H13" s="56">
        <v>1</v>
      </c>
      <c r="I13" s="56">
        <v>0</v>
      </c>
      <c r="J13" s="5"/>
      <c r="K13" s="44" t="s">
        <v>43</v>
      </c>
      <c r="L13" s="52">
        <v>0.71747685185185184</v>
      </c>
      <c r="M13" s="57">
        <v>0</v>
      </c>
      <c r="N13" s="58">
        <v>3</v>
      </c>
      <c r="O13" s="5"/>
    </row>
    <row r="14" spans="1:15" x14ac:dyDescent="0.25">
      <c r="A14" s="44" t="s">
        <v>44</v>
      </c>
      <c r="B14" s="45">
        <v>0.6910532407407407</v>
      </c>
      <c r="C14" s="44">
        <v>0</v>
      </c>
      <c r="D14" s="44">
        <v>2</v>
      </c>
      <c r="E14" s="5"/>
      <c r="F14" s="44" t="s">
        <v>44</v>
      </c>
      <c r="G14" s="47">
        <v>0.70430555555555552</v>
      </c>
      <c r="H14" s="56">
        <v>0</v>
      </c>
      <c r="I14" s="56">
        <v>4</v>
      </c>
      <c r="J14" s="5"/>
      <c r="K14" s="44" t="s">
        <v>44</v>
      </c>
      <c r="L14" s="53">
        <v>0.71847222222222218</v>
      </c>
      <c r="M14" s="57">
        <v>0</v>
      </c>
      <c r="N14" s="58">
        <v>0</v>
      </c>
      <c r="O14" s="5"/>
    </row>
    <row r="15" spans="1:15" x14ac:dyDescent="0.25">
      <c r="A15" s="44" t="s">
        <v>5</v>
      </c>
      <c r="B15" s="45">
        <v>0.69177083333333333</v>
      </c>
      <c r="C15" s="44">
        <v>4</v>
      </c>
      <c r="D15" s="44">
        <v>3</v>
      </c>
      <c r="E15" s="5"/>
      <c r="F15" s="44" t="s">
        <v>5</v>
      </c>
      <c r="G15" s="47">
        <v>0.70510416666666664</v>
      </c>
      <c r="H15" s="56">
        <v>2</v>
      </c>
      <c r="I15" s="56">
        <v>3</v>
      </c>
      <c r="J15" s="5"/>
      <c r="K15" s="44" t="s">
        <v>5</v>
      </c>
      <c r="L15" s="52">
        <v>0.71895833333333337</v>
      </c>
      <c r="M15" s="57">
        <v>0</v>
      </c>
      <c r="N15" s="58">
        <v>2</v>
      </c>
      <c r="O15" s="5"/>
    </row>
    <row r="16" spans="1:15" x14ac:dyDescent="0.25">
      <c r="A16" s="44" t="s">
        <v>45</v>
      </c>
      <c r="B16" s="45">
        <v>0.6925</v>
      </c>
      <c r="C16" s="44">
        <v>1</v>
      </c>
      <c r="D16" s="44">
        <v>0</v>
      </c>
      <c r="E16" s="5"/>
      <c r="F16" s="44" t="s">
        <v>45</v>
      </c>
      <c r="G16" s="47">
        <v>0.70559027777777783</v>
      </c>
      <c r="H16" s="56">
        <v>0</v>
      </c>
      <c r="I16" s="56">
        <v>0</v>
      </c>
      <c r="J16" s="5"/>
      <c r="K16" s="44" t="s">
        <v>45</v>
      </c>
      <c r="L16" s="52">
        <v>0.71971064814814811</v>
      </c>
      <c r="M16" s="57">
        <v>2</v>
      </c>
      <c r="N16" s="58">
        <v>1</v>
      </c>
      <c r="O16" s="5"/>
    </row>
    <row r="17" spans="1:15" x14ac:dyDescent="0.25">
      <c r="A17" s="44" t="s">
        <v>46</v>
      </c>
      <c r="B17" s="45">
        <v>0.69343750000000004</v>
      </c>
      <c r="C17" s="44">
        <v>0</v>
      </c>
      <c r="D17" s="44">
        <v>4</v>
      </c>
      <c r="E17" s="5"/>
      <c r="F17" s="44" t="s">
        <v>46</v>
      </c>
      <c r="G17" s="47">
        <v>0.70716435185185189</v>
      </c>
      <c r="H17" s="56">
        <v>4</v>
      </c>
      <c r="I17" s="56">
        <v>1</v>
      </c>
      <c r="J17" s="5"/>
      <c r="K17" s="44" t="s">
        <v>46</v>
      </c>
      <c r="L17" s="52">
        <v>0.72106481481481477</v>
      </c>
      <c r="M17" s="57">
        <v>1</v>
      </c>
      <c r="N17" s="58">
        <v>1</v>
      </c>
      <c r="O17" s="5"/>
    </row>
    <row r="18" spans="1:15" ht="15" customHeight="1" x14ac:dyDescent="0.25">
      <c r="A18" s="44" t="s">
        <v>47</v>
      </c>
      <c r="B18" s="45">
        <v>0.69422453703703701</v>
      </c>
      <c r="C18" s="44">
        <v>0</v>
      </c>
      <c r="D18" s="44">
        <v>3</v>
      </c>
      <c r="E18" s="5"/>
      <c r="F18" s="44" t="s">
        <v>47</v>
      </c>
      <c r="G18" s="47">
        <v>0.70755787037037032</v>
      </c>
      <c r="H18" s="56">
        <v>0</v>
      </c>
      <c r="I18" s="56">
        <v>1</v>
      </c>
      <c r="J18" s="5"/>
      <c r="K18" s="44" t="s">
        <v>47</v>
      </c>
      <c r="L18" s="52">
        <v>0.7220833333333333</v>
      </c>
      <c r="M18" s="57">
        <v>2</v>
      </c>
      <c r="N18" s="58">
        <v>1</v>
      </c>
      <c r="O18" s="5"/>
    </row>
    <row r="19" spans="1:15" x14ac:dyDescent="0.25">
      <c r="A19" s="44" t="s">
        <v>48</v>
      </c>
      <c r="B19" s="45">
        <v>0.69533564814814819</v>
      </c>
      <c r="C19" s="44">
        <v>1</v>
      </c>
      <c r="D19" s="44">
        <v>0</v>
      </c>
      <c r="E19" s="5"/>
      <c r="F19" s="44" t="s">
        <v>48</v>
      </c>
      <c r="G19" s="47">
        <v>0.70877314814814818</v>
      </c>
      <c r="H19" s="56">
        <v>1</v>
      </c>
      <c r="I19" s="56">
        <v>1</v>
      </c>
      <c r="J19" s="5"/>
      <c r="K19" s="44" t="s">
        <v>48</v>
      </c>
      <c r="L19" s="52">
        <v>0.72347222222222218</v>
      </c>
      <c r="M19" s="57">
        <v>2</v>
      </c>
      <c r="N19" s="58">
        <v>0</v>
      </c>
      <c r="O19" s="5"/>
    </row>
    <row r="20" spans="1:15" x14ac:dyDescent="0.25">
      <c r="A20" s="44" t="s">
        <v>49</v>
      </c>
      <c r="B20" s="45">
        <v>0.69606481481481486</v>
      </c>
      <c r="C20" s="44">
        <v>0</v>
      </c>
      <c r="D20" s="44">
        <v>0</v>
      </c>
      <c r="E20" s="5"/>
      <c r="F20" s="44" t="s">
        <v>49</v>
      </c>
      <c r="G20" s="47">
        <v>0.70944444444444443</v>
      </c>
      <c r="H20" s="56">
        <v>0</v>
      </c>
      <c r="I20" s="56">
        <v>0</v>
      </c>
      <c r="J20" s="5"/>
      <c r="K20" s="44" t="s">
        <v>49</v>
      </c>
      <c r="L20" s="52">
        <v>0.72418981481481481</v>
      </c>
      <c r="M20" s="57">
        <v>0</v>
      </c>
      <c r="N20" s="58">
        <v>1</v>
      </c>
      <c r="O20" s="5"/>
    </row>
    <row r="21" spans="1:15" x14ac:dyDescent="0.25">
      <c r="A21" s="44" t="s">
        <v>50</v>
      </c>
      <c r="B21" s="45">
        <v>0.6968981481481481</v>
      </c>
      <c r="C21" s="44">
        <v>1</v>
      </c>
      <c r="D21" s="44">
        <v>0</v>
      </c>
      <c r="E21" s="5"/>
      <c r="F21" s="44" t="s">
        <v>50</v>
      </c>
      <c r="G21" s="47">
        <v>0.71028935185185182</v>
      </c>
      <c r="H21" s="56">
        <v>0</v>
      </c>
      <c r="I21" s="56">
        <v>3</v>
      </c>
      <c r="J21" s="5"/>
      <c r="K21" s="44" t="s">
        <v>50</v>
      </c>
      <c r="L21" s="52">
        <v>0.72532407407407407</v>
      </c>
      <c r="M21" s="57">
        <v>2</v>
      </c>
      <c r="N21" s="58">
        <v>2</v>
      </c>
      <c r="O21" s="5"/>
    </row>
    <row r="22" spans="1:15" x14ac:dyDescent="0.25">
      <c r="A22" s="44" t="s">
        <v>51</v>
      </c>
      <c r="B22" s="45">
        <v>0.69791666666666663</v>
      </c>
      <c r="C22" s="44">
        <v>7</v>
      </c>
      <c r="D22" s="44">
        <v>2</v>
      </c>
      <c r="E22" s="5"/>
      <c r="F22" s="44" t="s">
        <v>51</v>
      </c>
      <c r="G22" s="47">
        <v>0.71156249999999999</v>
      </c>
      <c r="H22" s="56">
        <v>5</v>
      </c>
      <c r="I22" s="56">
        <v>0</v>
      </c>
      <c r="J22" s="5"/>
      <c r="K22" s="44" t="s">
        <v>51</v>
      </c>
      <c r="L22" s="52">
        <v>0.72717592592592595</v>
      </c>
      <c r="M22" s="57">
        <v>2</v>
      </c>
      <c r="N22" s="58">
        <v>3</v>
      </c>
      <c r="O22" s="5"/>
    </row>
    <row r="23" spans="1:15" x14ac:dyDescent="0.25">
      <c r="A23" s="44" t="s">
        <v>52</v>
      </c>
      <c r="B23" s="45">
        <v>0.69942129629629635</v>
      </c>
      <c r="C23" s="44">
        <v>6</v>
      </c>
      <c r="D23" s="44">
        <v>0</v>
      </c>
      <c r="E23" s="5"/>
      <c r="F23" s="44" t="s">
        <v>52</v>
      </c>
      <c r="G23" s="47">
        <v>0.71255787037037033</v>
      </c>
      <c r="H23" s="56">
        <v>8</v>
      </c>
      <c r="I23" s="56">
        <v>0</v>
      </c>
      <c r="J23" s="5"/>
      <c r="K23" s="44" t="s">
        <v>52</v>
      </c>
      <c r="L23" s="53">
        <v>0.72841435185185188</v>
      </c>
      <c r="M23" s="57">
        <v>0</v>
      </c>
      <c r="N23" s="58">
        <v>0</v>
      </c>
      <c r="O23" s="5"/>
    </row>
    <row r="24" spans="1:15" x14ac:dyDescent="0.25">
      <c r="A24" s="44" t="s">
        <v>80</v>
      </c>
      <c r="B24" s="45">
        <v>0.70038194444444446</v>
      </c>
      <c r="C24" s="44">
        <v>4</v>
      </c>
      <c r="D24" s="44">
        <v>2</v>
      </c>
      <c r="E24" s="5"/>
      <c r="F24" s="44" t="s">
        <v>80</v>
      </c>
      <c r="G24" s="47">
        <v>0.71399305555555559</v>
      </c>
      <c r="H24" s="56">
        <v>0</v>
      </c>
      <c r="I24" s="56">
        <v>1</v>
      </c>
      <c r="J24" s="5"/>
      <c r="K24" s="44" t="s">
        <v>80</v>
      </c>
      <c r="L24" s="52">
        <v>0.72922453703703705</v>
      </c>
      <c r="M24" s="57">
        <v>1</v>
      </c>
      <c r="N24" s="58">
        <v>2</v>
      </c>
      <c r="O24" s="5"/>
    </row>
    <row r="25" spans="1:15" x14ac:dyDescent="0.25">
      <c r="A25" s="44" t="s">
        <v>81</v>
      </c>
      <c r="B25" s="45">
        <v>0.70098379629629626</v>
      </c>
      <c r="C25" s="44">
        <v>0</v>
      </c>
      <c r="D25" s="44">
        <v>1</v>
      </c>
      <c r="E25" s="5"/>
      <c r="F25" s="44" t="s">
        <v>81</v>
      </c>
      <c r="G25" s="47">
        <v>0.71450231481481485</v>
      </c>
      <c r="H25" s="56">
        <v>1</v>
      </c>
      <c r="I25" s="56">
        <v>3</v>
      </c>
      <c r="J25" s="5"/>
      <c r="K25" s="44" t="s">
        <v>81</v>
      </c>
      <c r="L25" s="52">
        <v>0.72974537037037035</v>
      </c>
      <c r="M25" s="57">
        <v>1</v>
      </c>
      <c r="N25" s="58">
        <v>0</v>
      </c>
      <c r="O25" s="5"/>
    </row>
    <row r="26" spans="1:15" x14ac:dyDescent="0.25">
      <c r="A26" s="44" t="s">
        <v>82</v>
      </c>
      <c r="B26" s="45">
        <v>0.70151620370370371</v>
      </c>
      <c r="C26" s="44">
        <v>1</v>
      </c>
      <c r="D26" s="44">
        <v>6</v>
      </c>
      <c r="E26" s="5"/>
      <c r="F26" s="44" t="s">
        <v>82</v>
      </c>
      <c r="G26" s="47">
        <v>0.71499999999999997</v>
      </c>
      <c r="H26" s="56">
        <v>1</v>
      </c>
      <c r="I26" s="56">
        <v>2</v>
      </c>
      <c r="J26" s="5"/>
      <c r="K26" s="44" t="s">
        <v>82</v>
      </c>
      <c r="L26" s="52">
        <v>0.73032407407407407</v>
      </c>
      <c r="M26" s="57">
        <v>2</v>
      </c>
      <c r="N26" s="58">
        <v>0</v>
      </c>
      <c r="O26" s="5"/>
    </row>
    <row r="27" spans="1:15" x14ac:dyDescent="0.25">
      <c r="A27" s="44" t="s">
        <v>53</v>
      </c>
      <c r="B27" s="45">
        <v>0.70350694444444439</v>
      </c>
      <c r="C27" s="44">
        <v>0</v>
      </c>
      <c r="D27" s="44">
        <v>13</v>
      </c>
      <c r="E27" s="5"/>
      <c r="F27" s="44" t="s">
        <v>53</v>
      </c>
      <c r="G27" s="47">
        <v>0.71600694444444446</v>
      </c>
      <c r="H27" s="56">
        <v>0</v>
      </c>
      <c r="I27" s="56">
        <v>9</v>
      </c>
      <c r="J27" s="5"/>
      <c r="K27" s="44" t="s">
        <v>53</v>
      </c>
      <c r="L27" s="52">
        <v>0.73159722222222223</v>
      </c>
      <c r="M27" s="57">
        <v>0</v>
      </c>
      <c r="N27" s="58">
        <v>5</v>
      </c>
      <c r="O27" s="5"/>
    </row>
    <row r="28" spans="1:15" x14ac:dyDescent="0.25">
      <c r="A28" s="4" t="s">
        <v>54</v>
      </c>
      <c r="B28" s="33"/>
      <c r="C28" s="4"/>
      <c r="D28" s="4"/>
      <c r="E28" s="5"/>
      <c r="F28" s="4" t="s">
        <v>54</v>
      </c>
      <c r="G28" s="33"/>
      <c r="H28" s="4"/>
      <c r="I28" s="4"/>
      <c r="J28" s="5"/>
      <c r="K28" s="4" t="s">
        <v>54</v>
      </c>
      <c r="L28" s="33"/>
      <c r="M28" s="4"/>
      <c r="N28" s="4"/>
      <c r="O28" s="5"/>
    </row>
    <row r="29" spans="1:15" x14ac:dyDescent="0.25">
      <c r="A29" s="44" t="s">
        <v>53</v>
      </c>
      <c r="B29" s="44" t="s">
        <v>86</v>
      </c>
      <c r="C29" s="44">
        <v>2</v>
      </c>
      <c r="D29" s="44">
        <v>0</v>
      </c>
      <c r="E29" s="5"/>
      <c r="F29" s="44" t="s">
        <v>53</v>
      </c>
      <c r="G29" s="47">
        <v>0.71600694444444446</v>
      </c>
      <c r="H29" s="56">
        <v>2</v>
      </c>
      <c r="I29" s="56">
        <v>0</v>
      </c>
      <c r="J29" s="5"/>
      <c r="K29" s="44" t="s">
        <v>53</v>
      </c>
      <c r="L29" s="54">
        <v>0.73159722222222223</v>
      </c>
      <c r="M29" s="57">
        <v>0</v>
      </c>
      <c r="N29" s="58">
        <v>0</v>
      </c>
      <c r="O29" s="5"/>
    </row>
    <row r="30" spans="1:15" x14ac:dyDescent="0.25">
      <c r="A30" s="44" t="s">
        <v>82</v>
      </c>
      <c r="B30" s="45">
        <v>0.71062499999999995</v>
      </c>
      <c r="C30" s="44">
        <v>0</v>
      </c>
      <c r="D30" s="44">
        <v>0</v>
      </c>
      <c r="E30" s="5"/>
      <c r="F30" s="44" t="s">
        <v>82</v>
      </c>
      <c r="G30" s="47">
        <v>0.72381944444444446</v>
      </c>
      <c r="H30" s="56">
        <v>0</v>
      </c>
      <c r="I30" s="56">
        <v>0</v>
      </c>
      <c r="J30" s="5"/>
      <c r="K30" s="44" t="s">
        <v>82</v>
      </c>
      <c r="L30" s="55">
        <v>0.74221064814814819</v>
      </c>
      <c r="M30" s="57">
        <v>1</v>
      </c>
      <c r="N30" s="58">
        <v>0</v>
      </c>
      <c r="O30" s="5"/>
    </row>
    <row r="31" spans="1:15" x14ac:dyDescent="0.25">
      <c r="A31" s="44" t="s">
        <v>81</v>
      </c>
      <c r="B31" s="45">
        <v>0.71114583333333337</v>
      </c>
      <c r="C31" s="44">
        <v>1</v>
      </c>
      <c r="D31" s="44">
        <v>2</v>
      </c>
      <c r="E31" s="5"/>
      <c r="F31" s="44" t="s">
        <v>81</v>
      </c>
      <c r="G31" s="47">
        <v>0.72424768518518523</v>
      </c>
      <c r="H31" s="56">
        <v>1</v>
      </c>
      <c r="I31" s="56">
        <v>0</v>
      </c>
      <c r="J31" s="5"/>
      <c r="K31" s="44" t="s">
        <v>81</v>
      </c>
      <c r="L31" s="55">
        <v>0.74293981481481486</v>
      </c>
      <c r="M31" s="57">
        <v>1</v>
      </c>
      <c r="N31" s="58">
        <v>0</v>
      </c>
      <c r="O31" s="5"/>
    </row>
    <row r="32" spans="1:15" x14ac:dyDescent="0.25">
      <c r="A32" s="44" t="s">
        <v>80</v>
      </c>
      <c r="B32" s="45">
        <v>0.71168981481481486</v>
      </c>
      <c r="C32" s="44">
        <v>0</v>
      </c>
      <c r="D32" s="44">
        <v>0</v>
      </c>
      <c r="E32" s="5"/>
      <c r="F32" s="44" t="s">
        <v>80</v>
      </c>
      <c r="G32" s="47">
        <v>0.72488425925925926</v>
      </c>
      <c r="H32" s="56">
        <v>0</v>
      </c>
      <c r="I32" s="56">
        <v>0</v>
      </c>
      <c r="J32" s="5"/>
      <c r="K32" s="44" t="s">
        <v>80</v>
      </c>
      <c r="L32" s="55">
        <v>0.74332175925925925</v>
      </c>
      <c r="M32" s="57">
        <v>1</v>
      </c>
      <c r="N32" s="58">
        <v>0</v>
      </c>
      <c r="O32" s="5"/>
    </row>
    <row r="33" spans="1:15" x14ac:dyDescent="0.25">
      <c r="A33" s="44" t="s">
        <v>52</v>
      </c>
      <c r="B33" s="45">
        <v>0.7136689814814815</v>
      </c>
      <c r="C33" s="44">
        <v>1</v>
      </c>
      <c r="D33" s="44">
        <v>0</v>
      </c>
      <c r="E33" s="5"/>
      <c r="F33" s="44" t="s">
        <v>52</v>
      </c>
      <c r="G33" s="47">
        <v>0.72583333333333333</v>
      </c>
      <c r="H33" s="56">
        <v>0</v>
      </c>
      <c r="I33" s="56">
        <v>0</v>
      </c>
      <c r="J33" s="5"/>
      <c r="K33" s="44" t="s">
        <v>52</v>
      </c>
      <c r="L33" s="55">
        <v>0.74432870370370374</v>
      </c>
      <c r="M33" s="57">
        <v>2</v>
      </c>
      <c r="N33" s="58">
        <v>1</v>
      </c>
      <c r="O33" s="5"/>
    </row>
    <row r="34" spans="1:15" x14ac:dyDescent="0.25">
      <c r="A34" s="44" t="s">
        <v>51</v>
      </c>
      <c r="B34" s="45">
        <v>0.71498842592592593</v>
      </c>
      <c r="C34" s="44">
        <v>7</v>
      </c>
      <c r="D34" s="44">
        <v>1</v>
      </c>
      <c r="E34" s="5"/>
      <c r="F34" s="44" t="s">
        <v>51</v>
      </c>
      <c r="G34" s="47">
        <v>0.72714120370370372</v>
      </c>
      <c r="H34" s="56">
        <v>1</v>
      </c>
      <c r="I34" s="56">
        <v>0</v>
      </c>
      <c r="J34" s="5"/>
      <c r="K34" s="44" t="s">
        <v>51</v>
      </c>
      <c r="L34" s="55">
        <v>0.74565972222222221</v>
      </c>
      <c r="M34" s="57">
        <v>2</v>
      </c>
      <c r="N34" s="58">
        <v>1</v>
      </c>
      <c r="O34" s="5"/>
    </row>
    <row r="35" spans="1:15" x14ac:dyDescent="0.25">
      <c r="A35" s="44" t="s">
        <v>50</v>
      </c>
      <c r="B35" s="45">
        <v>0.71662037037037041</v>
      </c>
      <c r="C35" s="44">
        <v>1</v>
      </c>
      <c r="D35" s="44">
        <v>1</v>
      </c>
      <c r="E35" s="5"/>
      <c r="F35" s="44" t="s">
        <v>50</v>
      </c>
      <c r="G35" s="47">
        <v>0.72844907407407411</v>
      </c>
      <c r="H35" s="56">
        <v>0</v>
      </c>
      <c r="I35" s="56">
        <v>1</v>
      </c>
      <c r="J35" s="5"/>
      <c r="K35" s="44" t="s">
        <v>50</v>
      </c>
      <c r="L35" s="55">
        <v>0.747650462962963</v>
      </c>
      <c r="M35" s="57">
        <v>1</v>
      </c>
      <c r="N35" s="58">
        <v>0</v>
      </c>
      <c r="O35" s="5"/>
    </row>
    <row r="36" spans="1:15" x14ac:dyDescent="0.25">
      <c r="A36" s="44" t="s">
        <v>49</v>
      </c>
      <c r="B36" s="45">
        <v>0.71793981481481484</v>
      </c>
      <c r="C36" s="44">
        <v>0</v>
      </c>
      <c r="D36" s="44">
        <v>0</v>
      </c>
      <c r="E36" s="5"/>
      <c r="F36" s="44" t="s">
        <v>49</v>
      </c>
      <c r="G36" s="47">
        <v>0.73042824074074075</v>
      </c>
      <c r="H36" s="56">
        <v>0</v>
      </c>
      <c r="I36" s="56">
        <v>0</v>
      </c>
      <c r="J36" s="5"/>
      <c r="K36" s="44" t="s">
        <v>49</v>
      </c>
      <c r="L36" s="53">
        <v>0.74858796296296293</v>
      </c>
      <c r="M36" s="57">
        <v>0</v>
      </c>
      <c r="N36" s="58">
        <v>0</v>
      </c>
      <c r="O36" s="5"/>
    </row>
    <row r="37" spans="1:15" x14ac:dyDescent="0.25">
      <c r="A37" s="44" t="s">
        <v>48</v>
      </c>
      <c r="B37" s="45">
        <v>0.71820601851851851</v>
      </c>
      <c r="C37" s="44">
        <v>2</v>
      </c>
      <c r="D37" s="44">
        <v>0</v>
      </c>
      <c r="E37" s="5"/>
      <c r="F37" s="44" t="s">
        <v>48</v>
      </c>
      <c r="G37" s="47">
        <v>0.73092592592592598</v>
      </c>
      <c r="H37" s="56">
        <v>1</v>
      </c>
      <c r="I37" s="56">
        <v>0</v>
      </c>
      <c r="J37" s="5"/>
      <c r="K37" s="44" t="s">
        <v>48</v>
      </c>
      <c r="L37" s="53">
        <v>0.74913194444444442</v>
      </c>
      <c r="M37" s="57">
        <v>0</v>
      </c>
      <c r="N37" s="58">
        <v>0</v>
      </c>
      <c r="O37" s="5"/>
    </row>
    <row r="38" spans="1:15" x14ac:dyDescent="0.25">
      <c r="A38" s="44" t="s">
        <v>47</v>
      </c>
      <c r="B38" s="45">
        <v>0.71940972222222221</v>
      </c>
      <c r="C38" s="44">
        <v>1</v>
      </c>
      <c r="D38" s="44">
        <v>5</v>
      </c>
      <c r="E38" s="5"/>
      <c r="F38" s="44" t="s">
        <v>47</v>
      </c>
      <c r="G38" s="47">
        <v>0.73225694444444445</v>
      </c>
      <c r="H38" s="56">
        <v>1</v>
      </c>
      <c r="I38" s="56">
        <v>0</v>
      </c>
      <c r="J38" s="5"/>
      <c r="K38" s="44" t="s">
        <v>47</v>
      </c>
      <c r="L38" s="53">
        <v>0.75020833333333337</v>
      </c>
      <c r="M38" s="57">
        <v>0</v>
      </c>
      <c r="N38" s="58">
        <v>0</v>
      </c>
      <c r="O38" s="5"/>
    </row>
    <row r="39" spans="1:15" x14ac:dyDescent="0.25">
      <c r="A39" s="44" t="s">
        <v>46</v>
      </c>
      <c r="B39" s="45">
        <v>0.72045138888888893</v>
      </c>
      <c r="C39" s="44">
        <v>0</v>
      </c>
      <c r="D39" s="44">
        <v>0</v>
      </c>
      <c r="E39" s="5"/>
      <c r="F39" s="44" t="s">
        <v>46</v>
      </c>
      <c r="G39" s="47">
        <v>0.73282407407407413</v>
      </c>
      <c r="H39" s="56">
        <v>1</v>
      </c>
      <c r="I39" s="56">
        <v>0</v>
      </c>
      <c r="J39" s="5"/>
      <c r="K39" s="44" t="s">
        <v>46</v>
      </c>
      <c r="L39" s="55">
        <v>0.75093750000000004</v>
      </c>
      <c r="M39" s="57">
        <v>1</v>
      </c>
      <c r="N39" s="58">
        <v>2</v>
      </c>
      <c r="O39" s="5"/>
    </row>
    <row r="40" spans="1:15" x14ac:dyDescent="0.25">
      <c r="A40" s="44" t="s">
        <v>45</v>
      </c>
      <c r="B40" s="45">
        <v>0.72155092592592596</v>
      </c>
      <c r="C40" s="44">
        <v>0</v>
      </c>
      <c r="D40" s="44">
        <v>2</v>
      </c>
      <c r="E40" s="5"/>
      <c r="F40" s="44" t="s">
        <v>45</v>
      </c>
      <c r="G40" s="47">
        <v>0.73395833333333338</v>
      </c>
      <c r="H40" s="56">
        <v>0</v>
      </c>
      <c r="I40" s="56">
        <v>0</v>
      </c>
      <c r="J40" s="5"/>
      <c r="K40" s="44" t="s">
        <v>45</v>
      </c>
      <c r="L40" s="55">
        <v>0.75203703703703706</v>
      </c>
      <c r="M40" s="57">
        <v>1</v>
      </c>
      <c r="N40" s="58">
        <v>0</v>
      </c>
      <c r="O40" s="5"/>
    </row>
    <row r="41" spans="1:15" x14ac:dyDescent="0.25">
      <c r="A41" s="44" t="s">
        <v>5</v>
      </c>
      <c r="B41" s="45">
        <v>0.72226851851851848</v>
      </c>
      <c r="C41" s="44">
        <v>1</v>
      </c>
      <c r="D41" s="44">
        <v>4</v>
      </c>
      <c r="E41" s="5"/>
      <c r="F41" s="44" t="s">
        <v>5</v>
      </c>
      <c r="G41" s="47">
        <v>0.73424768518518524</v>
      </c>
      <c r="H41" s="56">
        <v>0</v>
      </c>
      <c r="I41" s="56">
        <v>2</v>
      </c>
      <c r="J41" s="5"/>
      <c r="K41" s="44" t="s">
        <v>5</v>
      </c>
      <c r="L41" s="53">
        <v>0.75300925925925921</v>
      </c>
      <c r="M41" s="57">
        <v>0</v>
      </c>
      <c r="N41" s="58">
        <v>0</v>
      </c>
      <c r="O41" s="5"/>
    </row>
    <row r="42" spans="1:15" x14ac:dyDescent="0.25">
      <c r="A42" s="44" t="s">
        <v>44</v>
      </c>
      <c r="B42" s="45">
        <v>0.72291666666666665</v>
      </c>
      <c r="C42" s="44">
        <v>0</v>
      </c>
      <c r="D42" s="44">
        <v>0</v>
      </c>
      <c r="E42" s="5"/>
      <c r="F42" s="44" t="s">
        <v>44</v>
      </c>
      <c r="G42" s="47">
        <v>0.73498842592592595</v>
      </c>
      <c r="H42" s="56">
        <v>1</v>
      </c>
      <c r="I42" s="56">
        <v>0</v>
      </c>
      <c r="J42" s="5"/>
      <c r="K42" s="44" t="s">
        <v>44</v>
      </c>
      <c r="L42" s="55">
        <v>0.75336805555555553</v>
      </c>
      <c r="M42" s="57">
        <v>0</v>
      </c>
      <c r="N42" s="58">
        <v>1</v>
      </c>
      <c r="O42" s="5"/>
    </row>
    <row r="43" spans="1:15" x14ac:dyDescent="0.25">
      <c r="A43" s="44" t="s">
        <v>43</v>
      </c>
      <c r="B43" s="45">
        <v>0.72355324074074079</v>
      </c>
      <c r="C43" s="44">
        <v>3</v>
      </c>
      <c r="D43" s="44">
        <v>0</v>
      </c>
      <c r="E43" s="5"/>
      <c r="F43" s="44" t="s">
        <v>43</v>
      </c>
      <c r="G43" s="47">
        <v>0.73607638888888893</v>
      </c>
      <c r="H43" s="56">
        <v>2</v>
      </c>
      <c r="I43" s="56">
        <v>0</v>
      </c>
      <c r="J43" s="5"/>
      <c r="K43" s="44" t="s">
        <v>43</v>
      </c>
      <c r="L43" s="55">
        <v>0.75422453703703707</v>
      </c>
      <c r="M43" s="57">
        <v>4</v>
      </c>
      <c r="N43" s="58">
        <v>0</v>
      </c>
      <c r="O43" s="5"/>
    </row>
    <row r="44" spans="1:15" x14ac:dyDescent="0.25">
      <c r="A44" s="44" t="s">
        <v>42</v>
      </c>
      <c r="B44" s="45">
        <v>0.72506944444444443</v>
      </c>
      <c r="C44" s="44">
        <v>5</v>
      </c>
      <c r="D44" s="44">
        <v>0</v>
      </c>
      <c r="E44" s="5"/>
      <c r="F44" s="44" t="s">
        <v>42</v>
      </c>
      <c r="G44" s="47">
        <v>0.73741898148148144</v>
      </c>
      <c r="H44" s="56">
        <v>3</v>
      </c>
      <c r="I44" s="56">
        <v>1</v>
      </c>
      <c r="J44" s="5"/>
      <c r="K44" s="44" t="s">
        <v>42</v>
      </c>
      <c r="L44" s="55">
        <v>0.75578703703703709</v>
      </c>
      <c r="M44" s="57">
        <v>3</v>
      </c>
      <c r="N44" s="58">
        <v>0</v>
      </c>
      <c r="O44" s="5"/>
    </row>
    <row r="45" spans="1:15" x14ac:dyDescent="0.25">
      <c r="A45" s="44" t="s">
        <v>41</v>
      </c>
      <c r="B45" s="45">
        <v>0.72651620370370373</v>
      </c>
      <c r="C45" s="44">
        <v>1</v>
      </c>
      <c r="D45" s="44">
        <v>1</v>
      </c>
      <c r="E45" s="5"/>
      <c r="F45" s="44" t="s">
        <v>41</v>
      </c>
      <c r="G45" s="47">
        <v>0.73903935185185188</v>
      </c>
      <c r="H45" s="56">
        <v>0</v>
      </c>
      <c r="I45" s="56">
        <v>2</v>
      </c>
      <c r="J45" s="5"/>
      <c r="K45" s="44" t="s">
        <v>41</v>
      </c>
      <c r="L45" s="55">
        <v>0.75694444444444442</v>
      </c>
      <c r="M45" s="57">
        <v>1</v>
      </c>
      <c r="N45" s="58">
        <v>1</v>
      </c>
      <c r="O45" s="5"/>
    </row>
    <row r="46" spans="1:15" x14ac:dyDescent="0.25">
      <c r="A46" s="44" t="s">
        <v>55</v>
      </c>
      <c r="B46" s="45">
        <v>0.72706018518518523</v>
      </c>
      <c r="C46" s="44">
        <v>3</v>
      </c>
      <c r="D46" s="44">
        <v>0</v>
      </c>
      <c r="E46" s="5"/>
      <c r="F46" s="44" t="s">
        <v>55</v>
      </c>
      <c r="G46" s="47">
        <v>0.74</v>
      </c>
      <c r="H46" s="56">
        <v>0</v>
      </c>
      <c r="I46" s="56">
        <v>0</v>
      </c>
      <c r="J46" s="5"/>
      <c r="K46" s="44" t="s">
        <v>55</v>
      </c>
      <c r="L46" s="53">
        <v>0.75756944444444441</v>
      </c>
      <c r="M46" s="57">
        <v>0</v>
      </c>
      <c r="N46" s="58">
        <v>0</v>
      </c>
      <c r="O46" s="5"/>
    </row>
    <row r="47" spans="1:15" x14ac:dyDescent="0.25">
      <c r="A47" s="44" t="s">
        <v>56</v>
      </c>
      <c r="B47" s="45">
        <v>0.72846064814814815</v>
      </c>
      <c r="C47" s="44">
        <v>0</v>
      </c>
      <c r="D47" s="44">
        <v>1</v>
      </c>
      <c r="E47" s="5"/>
      <c r="F47" s="44" t="s">
        <v>56</v>
      </c>
      <c r="G47" s="47">
        <v>0.74026620370370366</v>
      </c>
      <c r="H47" s="56">
        <v>0</v>
      </c>
      <c r="I47" s="56">
        <v>0</v>
      </c>
      <c r="J47" s="5"/>
      <c r="K47" s="44" t="s">
        <v>56</v>
      </c>
      <c r="L47" s="53">
        <v>0.758275462962963</v>
      </c>
      <c r="M47" s="57">
        <v>0</v>
      </c>
      <c r="N47" s="58">
        <v>0</v>
      </c>
      <c r="O47" s="5"/>
    </row>
    <row r="48" spans="1:15" x14ac:dyDescent="0.25">
      <c r="A48" s="44" t="s">
        <v>57</v>
      </c>
      <c r="B48" s="45">
        <v>0.72915509259259259</v>
      </c>
      <c r="C48" s="44">
        <v>0</v>
      </c>
      <c r="D48" s="44">
        <v>1</v>
      </c>
      <c r="E48" s="5"/>
      <c r="F48" s="44" t="s">
        <v>57</v>
      </c>
      <c r="G48" s="47">
        <v>0.74093750000000003</v>
      </c>
      <c r="H48" s="56">
        <v>0</v>
      </c>
      <c r="I48" s="56">
        <v>0</v>
      </c>
      <c r="J48" s="5"/>
      <c r="K48" s="44" t="s">
        <v>57</v>
      </c>
      <c r="L48" s="53">
        <v>0.75856481481481486</v>
      </c>
      <c r="M48" s="57">
        <v>0</v>
      </c>
      <c r="N48" s="58">
        <v>0</v>
      </c>
      <c r="O48" s="5"/>
    </row>
    <row r="49" spans="1:15" x14ac:dyDescent="0.25">
      <c r="A49" s="44" t="s">
        <v>37</v>
      </c>
      <c r="B49" s="45">
        <v>0.73061342592592593</v>
      </c>
      <c r="C49" s="44">
        <v>2</v>
      </c>
      <c r="D49" s="44">
        <v>9</v>
      </c>
      <c r="E49" s="5"/>
      <c r="F49" s="44" t="s">
        <v>37</v>
      </c>
      <c r="G49" s="47">
        <v>0.7418865740740741</v>
      </c>
      <c r="H49" s="56">
        <v>1</v>
      </c>
      <c r="I49" s="56">
        <v>6</v>
      </c>
      <c r="J49" s="5"/>
      <c r="K49" s="44" t="s">
        <v>37</v>
      </c>
      <c r="L49" s="55">
        <v>0.75991898148148151</v>
      </c>
      <c r="M49" s="57">
        <v>1</v>
      </c>
      <c r="N49" s="58">
        <v>8</v>
      </c>
      <c r="O49" s="5"/>
    </row>
    <row r="50" spans="1:15" x14ac:dyDescent="0.25">
      <c r="A50" s="44" t="s">
        <v>16</v>
      </c>
      <c r="B50" s="45">
        <v>0.73166666666666669</v>
      </c>
      <c r="C50" s="44">
        <v>1</v>
      </c>
      <c r="D50" s="44">
        <v>0</v>
      </c>
      <c r="E50" s="5"/>
      <c r="F50" s="44" t="s">
        <v>16</v>
      </c>
      <c r="G50" s="47">
        <v>0.7424074074074074</v>
      </c>
      <c r="H50" s="56">
        <v>0</v>
      </c>
      <c r="I50" s="56">
        <v>2</v>
      </c>
      <c r="J50" s="5"/>
      <c r="K50" s="44" t="s">
        <v>16</v>
      </c>
      <c r="L50" s="55">
        <v>0.76104166666666662</v>
      </c>
      <c r="M50" s="57">
        <v>0</v>
      </c>
      <c r="N50" s="58">
        <v>1</v>
      </c>
      <c r="O50" s="5"/>
    </row>
    <row r="51" spans="1:15" x14ac:dyDescent="0.25">
      <c r="A51" s="44" t="s">
        <v>36</v>
      </c>
      <c r="B51" s="45">
        <v>0.73282407407407413</v>
      </c>
      <c r="C51" s="44">
        <v>0</v>
      </c>
      <c r="D51" s="44">
        <v>2</v>
      </c>
      <c r="E51" s="5"/>
      <c r="F51" s="44" t="s">
        <v>36</v>
      </c>
      <c r="G51" s="47">
        <v>0.74357638888888888</v>
      </c>
      <c r="H51" s="56">
        <v>0</v>
      </c>
      <c r="I51" s="56">
        <v>0</v>
      </c>
      <c r="J51" s="5"/>
      <c r="K51" s="44" t="s">
        <v>36</v>
      </c>
      <c r="L51" s="55">
        <v>0.76206018518518515</v>
      </c>
      <c r="M51" s="58">
        <v>0</v>
      </c>
      <c r="N51" s="58">
        <v>4</v>
      </c>
      <c r="O51" s="5"/>
    </row>
    <row r="52" spans="1:15" x14ac:dyDescent="0.25">
      <c r="A52" s="16"/>
      <c r="B52" s="32"/>
      <c r="C52" s="19"/>
      <c r="D52" s="19"/>
      <c r="E52" s="5"/>
      <c r="F52" s="5"/>
      <c r="G52" s="32"/>
      <c r="H52" s="10"/>
      <c r="I52" s="10"/>
      <c r="J52" s="5"/>
      <c r="K52" s="5"/>
      <c r="L52" s="32"/>
      <c r="M52" s="10"/>
      <c r="N52" s="10"/>
      <c r="O52" s="5"/>
    </row>
  </sheetData>
  <mergeCells count="4">
    <mergeCell ref="A3:D3"/>
    <mergeCell ref="F3:I3"/>
    <mergeCell ref="K3:N3"/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E21B-7A97-4C9A-915F-3C04FC2BDA50}">
  <sheetPr codeName="Sheet1">
    <tabColor theme="4"/>
  </sheetPr>
  <dimension ref="A1:O43"/>
  <sheetViews>
    <sheetView zoomScale="38" zoomScaleNormal="60" workbookViewId="0">
      <selection activeCell="A21" sqref="A21"/>
    </sheetView>
  </sheetViews>
  <sheetFormatPr defaultColWidth="25.796875" defaultRowHeight="15" x14ac:dyDescent="0.25"/>
  <cols>
    <col min="1" max="1" width="25.796875" style="1"/>
    <col min="2" max="3" width="25.796875" style="22"/>
    <col min="4" max="4" width="8.19921875" style="1" customWidth="1"/>
    <col min="5" max="5" width="25.796875" style="1"/>
    <col min="6" max="7" width="25.796875" style="22"/>
    <col min="8" max="8" width="7" style="1" customWidth="1"/>
    <col min="9" max="9" width="25.796875" style="1"/>
    <col min="10" max="11" width="25.796875" style="22"/>
    <col min="12" max="12" width="7.69921875" style="1" customWidth="1"/>
    <col min="13" max="16384" width="25.796875" style="1"/>
  </cols>
  <sheetData>
    <row r="1" spans="1:15" ht="22.8" x14ac:dyDescent="0.4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3" spans="1:15" ht="17.399999999999999" x14ac:dyDescent="0.3">
      <c r="A3" s="34" t="s">
        <v>7</v>
      </c>
      <c r="B3" s="34"/>
      <c r="C3" s="34"/>
      <c r="E3" s="34" t="s">
        <v>8</v>
      </c>
      <c r="F3" s="34"/>
      <c r="G3" s="34"/>
      <c r="I3" s="34" t="s">
        <v>9</v>
      </c>
      <c r="J3" s="34"/>
      <c r="K3" s="34"/>
      <c r="M3" s="34" t="s">
        <v>60</v>
      </c>
      <c r="N3" s="34"/>
      <c r="O3" s="34"/>
    </row>
    <row r="4" spans="1:15" ht="15.6" x14ac:dyDescent="0.3">
      <c r="A4" s="2" t="s">
        <v>0</v>
      </c>
      <c r="B4" s="20" t="s">
        <v>13</v>
      </c>
      <c r="C4" s="20" t="s">
        <v>11</v>
      </c>
      <c r="E4" s="2" t="s">
        <v>0</v>
      </c>
      <c r="F4" s="20" t="s">
        <v>13</v>
      </c>
      <c r="G4" s="20" t="s">
        <v>11</v>
      </c>
      <c r="I4" s="2" t="s">
        <v>0</v>
      </c>
      <c r="J4" s="20" t="s">
        <v>13</v>
      </c>
      <c r="K4" s="20" t="s">
        <v>11</v>
      </c>
      <c r="M4" s="2" t="s">
        <v>0</v>
      </c>
      <c r="N4" s="20" t="s">
        <v>13</v>
      </c>
      <c r="O4" s="20" t="s">
        <v>11</v>
      </c>
    </row>
    <row r="5" spans="1:15" x14ac:dyDescent="0.25">
      <c r="A5" s="3" t="s">
        <v>26</v>
      </c>
      <c r="B5" s="21"/>
      <c r="C5" s="21"/>
      <c r="E5" s="3" t="s">
        <v>26</v>
      </c>
      <c r="F5" s="21"/>
      <c r="G5" s="21"/>
      <c r="I5" s="4" t="s">
        <v>26</v>
      </c>
      <c r="J5" s="23"/>
      <c r="K5" s="23"/>
      <c r="M5" s="4" t="s">
        <v>26</v>
      </c>
      <c r="N5" s="23"/>
      <c r="O5" s="23"/>
    </row>
    <row r="6" spans="1:15" x14ac:dyDescent="0.25">
      <c r="A6" s="5" t="s">
        <v>15</v>
      </c>
      <c r="B6" s="6">
        <v>0.68333333333333335</v>
      </c>
      <c r="C6" s="6">
        <v>0.68333333333333335</v>
      </c>
      <c r="E6" s="5" t="s">
        <v>15</v>
      </c>
      <c r="F6" s="7">
        <v>0.69097222222222221</v>
      </c>
      <c r="G6" s="7">
        <v>0.69097222222222221</v>
      </c>
      <c r="I6" s="5" t="s">
        <v>15</v>
      </c>
      <c r="J6" s="6">
        <v>0.69791666666666663</v>
      </c>
      <c r="K6" s="6">
        <v>0.69791666666666663</v>
      </c>
      <c r="M6" s="5" t="s">
        <v>15</v>
      </c>
      <c r="N6" s="6">
        <v>0.70486111111111116</v>
      </c>
      <c r="O6" s="6">
        <v>0.70486111111111116</v>
      </c>
    </row>
    <row r="7" spans="1:15" x14ac:dyDescent="0.25">
      <c r="A7" s="5" t="s">
        <v>27</v>
      </c>
      <c r="B7" s="6">
        <v>0.68402777777777779</v>
      </c>
      <c r="C7" s="6">
        <v>0.68402777777777779</v>
      </c>
      <c r="E7" s="5" t="s">
        <v>27</v>
      </c>
      <c r="F7" s="7">
        <v>0.69166666666666665</v>
      </c>
      <c r="G7" s="7">
        <v>0.69166666666666665</v>
      </c>
      <c r="I7" s="5" t="s">
        <v>27</v>
      </c>
      <c r="J7" s="6">
        <v>0.69861111111111107</v>
      </c>
      <c r="K7" s="6">
        <v>0.69861111111111107</v>
      </c>
      <c r="M7" s="5" t="s">
        <v>27</v>
      </c>
      <c r="N7" s="6">
        <v>0.7055555555555556</v>
      </c>
      <c r="O7" s="6">
        <v>0.7055555555555556</v>
      </c>
    </row>
    <row r="8" spans="1:15" x14ac:dyDescent="0.25">
      <c r="A8" s="5" t="s">
        <v>28</v>
      </c>
      <c r="B8" s="6">
        <v>0.68472222222222223</v>
      </c>
      <c r="C8" s="6">
        <v>0.68472222222222223</v>
      </c>
      <c r="E8" s="5" t="s">
        <v>28</v>
      </c>
      <c r="F8" s="7">
        <v>0.69236111111111109</v>
      </c>
      <c r="G8" s="7">
        <v>0.69236111111111109</v>
      </c>
      <c r="I8" s="5" t="s">
        <v>28</v>
      </c>
      <c r="J8" s="6">
        <v>0.69930555555555551</v>
      </c>
      <c r="K8" s="6">
        <v>0.69930555555555551</v>
      </c>
      <c r="M8" s="5" t="s">
        <v>28</v>
      </c>
      <c r="N8" s="6">
        <v>0.70625000000000004</v>
      </c>
      <c r="O8" s="6">
        <v>0.70625000000000004</v>
      </c>
    </row>
    <row r="9" spans="1:15" x14ac:dyDescent="0.25">
      <c r="A9" s="5" t="s">
        <v>29</v>
      </c>
      <c r="B9" s="6">
        <v>0.68611111111111112</v>
      </c>
      <c r="C9" s="6">
        <v>0.68611111111111112</v>
      </c>
      <c r="E9" s="5" t="s">
        <v>29</v>
      </c>
      <c r="F9" s="7">
        <v>0.69374999999999998</v>
      </c>
      <c r="G9" s="7">
        <v>0.69374999999999998</v>
      </c>
      <c r="I9" s="5" t="s">
        <v>29</v>
      </c>
      <c r="J9" s="6">
        <v>0.7006944444444444</v>
      </c>
      <c r="K9" s="6">
        <v>0.7006944444444444</v>
      </c>
      <c r="M9" s="5" t="s">
        <v>29</v>
      </c>
      <c r="N9" s="6">
        <v>0.70763888888888893</v>
      </c>
      <c r="O9" s="6">
        <v>0.70763888888888893</v>
      </c>
    </row>
    <row r="10" spans="1:15" x14ac:dyDescent="0.25">
      <c r="A10" s="5" t="s">
        <v>30</v>
      </c>
      <c r="B10" s="6">
        <v>0.68680555555555556</v>
      </c>
      <c r="C10" s="6">
        <v>0.68680555555555556</v>
      </c>
      <c r="E10" s="5" t="s">
        <v>30</v>
      </c>
      <c r="F10" s="7">
        <v>0.69444444444444442</v>
      </c>
      <c r="G10" s="7">
        <v>0.69444444444444442</v>
      </c>
      <c r="I10" s="5" t="s">
        <v>30</v>
      </c>
      <c r="J10" s="6">
        <v>0.70138888888888884</v>
      </c>
      <c r="K10" s="6">
        <v>0.70138888888888884</v>
      </c>
      <c r="M10" s="5" t="s">
        <v>30</v>
      </c>
      <c r="N10" s="6">
        <v>0.70833333333333337</v>
      </c>
      <c r="O10" s="6">
        <v>0.70833333333333337</v>
      </c>
    </row>
    <row r="11" spans="1:15" x14ac:dyDescent="0.25">
      <c r="A11" s="5" t="s">
        <v>31</v>
      </c>
      <c r="B11" s="6">
        <v>0.6875</v>
      </c>
      <c r="C11" s="6">
        <v>0.6875</v>
      </c>
      <c r="E11" s="5" t="s">
        <v>31</v>
      </c>
      <c r="F11" s="7">
        <v>0.69513888888888886</v>
      </c>
      <c r="G11" s="7">
        <v>0.69513888888888886</v>
      </c>
      <c r="I11" s="5" t="s">
        <v>31</v>
      </c>
      <c r="J11" s="6">
        <v>0.70208333333333328</v>
      </c>
      <c r="K11" s="6">
        <v>0.70208333333333328</v>
      </c>
      <c r="M11" s="5" t="s">
        <v>31</v>
      </c>
      <c r="N11" s="6">
        <v>0.70902777777777781</v>
      </c>
      <c r="O11" s="6">
        <v>0.70902777777777781</v>
      </c>
    </row>
    <row r="12" spans="1:15" x14ac:dyDescent="0.25">
      <c r="A12" s="5" t="s">
        <v>32</v>
      </c>
      <c r="B12" s="6">
        <v>0.68888888888888888</v>
      </c>
      <c r="C12" s="6"/>
      <c r="E12" s="5" t="s">
        <v>32</v>
      </c>
      <c r="F12" s="7">
        <v>0.69652777777777775</v>
      </c>
      <c r="G12" s="7"/>
      <c r="I12" s="5" t="s">
        <v>32</v>
      </c>
      <c r="J12" s="6">
        <v>0.70347222222222228</v>
      </c>
      <c r="K12" s="6"/>
      <c r="M12" s="5" t="s">
        <v>32</v>
      </c>
      <c r="N12" s="6">
        <v>0.7104166666666667</v>
      </c>
      <c r="O12" s="6"/>
    </row>
    <row r="13" spans="1:15" x14ac:dyDescent="0.25">
      <c r="A13" s="3" t="s">
        <v>14</v>
      </c>
      <c r="B13" s="21"/>
      <c r="C13" s="21"/>
      <c r="E13" s="3" t="s">
        <v>14</v>
      </c>
      <c r="F13" s="21"/>
      <c r="G13" s="21"/>
      <c r="I13" s="8" t="s">
        <v>14</v>
      </c>
      <c r="J13" s="24"/>
      <c r="K13" s="24"/>
      <c r="M13" s="8" t="s">
        <v>14</v>
      </c>
      <c r="N13" s="24"/>
      <c r="O13" s="24"/>
    </row>
    <row r="14" spans="1:15" x14ac:dyDescent="0.25">
      <c r="A14" s="5" t="s">
        <v>32</v>
      </c>
      <c r="B14" s="6"/>
      <c r="C14" s="6">
        <v>0.69444444444444442</v>
      </c>
      <c r="E14" s="5" t="s">
        <v>32</v>
      </c>
      <c r="F14" s="7"/>
      <c r="G14" s="7">
        <v>0.70138888888888884</v>
      </c>
      <c r="I14" s="5" t="s">
        <v>32</v>
      </c>
      <c r="J14" s="6"/>
      <c r="K14" s="6">
        <v>0.70833333333333337</v>
      </c>
      <c r="M14" s="5" t="s">
        <v>32</v>
      </c>
      <c r="N14" s="6"/>
      <c r="O14" s="6">
        <v>0.71527777777777779</v>
      </c>
    </row>
    <row r="15" spans="1:15" x14ac:dyDescent="0.25">
      <c r="A15" s="5" t="s">
        <v>31</v>
      </c>
      <c r="B15" s="6">
        <v>0.69513888888888886</v>
      </c>
      <c r="C15" s="6">
        <v>0.69513888888888886</v>
      </c>
      <c r="E15" s="5" t="s">
        <v>31</v>
      </c>
      <c r="F15" s="7">
        <v>0.70208333333333328</v>
      </c>
      <c r="G15" s="7">
        <v>0.70208333333333328</v>
      </c>
      <c r="I15" s="5" t="s">
        <v>31</v>
      </c>
      <c r="J15" s="6">
        <v>0.7090277777777777</v>
      </c>
      <c r="K15" s="6">
        <v>0.7090277777777777</v>
      </c>
      <c r="M15" s="5" t="s">
        <v>31</v>
      </c>
      <c r="N15" s="6">
        <v>0.71597222222222223</v>
      </c>
      <c r="O15" s="6">
        <v>0.71597222222222223</v>
      </c>
    </row>
    <row r="16" spans="1:15" x14ac:dyDescent="0.25">
      <c r="A16" s="5" t="s">
        <v>30</v>
      </c>
      <c r="B16" s="6">
        <v>0.69513888888888886</v>
      </c>
      <c r="C16" s="6">
        <v>0.69513888888888886</v>
      </c>
      <c r="E16" s="5" t="s">
        <v>30</v>
      </c>
      <c r="F16" s="7">
        <v>0.70208333333333328</v>
      </c>
      <c r="G16" s="7">
        <v>0.70208333333333328</v>
      </c>
      <c r="I16" s="5" t="s">
        <v>30</v>
      </c>
      <c r="J16" s="6">
        <v>0.7090277777777777</v>
      </c>
      <c r="K16" s="6">
        <v>0.7090277777777777</v>
      </c>
      <c r="M16" s="5" t="s">
        <v>30</v>
      </c>
      <c r="N16" s="6">
        <v>0.71597222222222223</v>
      </c>
      <c r="O16" s="6">
        <v>0.71597222222222223</v>
      </c>
    </row>
    <row r="17" spans="1:15" x14ac:dyDescent="0.25">
      <c r="A17" s="5" t="s">
        <v>29</v>
      </c>
      <c r="B17" s="6">
        <v>0.69652777777777775</v>
      </c>
      <c r="C17" s="6">
        <v>0.69652777777777775</v>
      </c>
      <c r="E17" s="5" t="s">
        <v>29</v>
      </c>
      <c r="F17" s="7">
        <v>0.70347222222222228</v>
      </c>
      <c r="G17" s="7">
        <v>0.70347222222222228</v>
      </c>
      <c r="I17" s="5" t="s">
        <v>29</v>
      </c>
      <c r="J17" s="6">
        <v>0.7104166666666667</v>
      </c>
      <c r="K17" s="6">
        <v>0.7104166666666667</v>
      </c>
      <c r="M17" s="5" t="s">
        <v>29</v>
      </c>
      <c r="N17" s="6">
        <v>0.71736111111111112</v>
      </c>
      <c r="O17" s="6">
        <v>0.71736111111111112</v>
      </c>
    </row>
    <row r="18" spans="1:15" x14ac:dyDescent="0.25">
      <c r="A18" s="5" t="s">
        <v>28</v>
      </c>
      <c r="B18" s="6">
        <v>0.69722222222222219</v>
      </c>
      <c r="C18" s="6">
        <v>0.69722222222222219</v>
      </c>
      <c r="E18" s="5" t="s">
        <v>28</v>
      </c>
      <c r="F18" s="7">
        <v>0.70416666666666672</v>
      </c>
      <c r="G18" s="7">
        <v>0.70416666666666672</v>
      </c>
      <c r="I18" s="5" t="s">
        <v>28</v>
      </c>
      <c r="J18" s="6">
        <v>0.71111111111111114</v>
      </c>
      <c r="K18" s="6">
        <v>0.71111111111111114</v>
      </c>
      <c r="M18" s="5" t="s">
        <v>28</v>
      </c>
      <c r="N18" s="6">
        <v>0.71805555555555556</v>
      </c>
      <c r="O18" s="6">
        <v>0.71805555555555556</v>
      </c>
    </row>
    <row r="19" spans="1:15" x14ac:dyDescent="0.25">
      <c r="A19" s="5" t="s">
        <v>27</v>
      </c>
      <c r="B19" s="6">
        <v>0.69791666666666663</v>
      </c>
      <c r="C19" s="6">
        <v>0.69791666666666663</v>
      </c>
      <c r="E19" s="5" t="s">
        <v>27</v>
      </c>
      <c r="F19" s="7">
        <v>0.70486111111111116</v>
      </c>
      <c r="G19" s="7">
        <v>0.70486111111111116</v>
      </c>
      <c r="I19" s="5" t="s">
        <v>27</v>
      </c>
      <c r="J19" s="6">
        <v>0.71180555555555547</v>
      </c>
      <c r="K19" s="6">
        <v>0.71180555555555547</v>
      </c>
      <c r="M19" s="5" t="s">
        <v>27</v>
      </c>
      <c r="N19" s="6">
        <v>0.71875</v>
      </c>
      <c r="O19" s="6">
        <v>0.71875</v>
      </c>
    </row>
    <row r="20" spans="1:15" x14ac:dyDescent="0.25">
      <c r="A20" s="5" t="s">
        <v>15</v>
      </c>
      <c r="B20" s="6">
        <v>0.69930555555555551</v>
      </c>
      <c r="C20" s="6">
        <v>0.69930555555555551</v>
      </c>
      <c r="E20" s="5" t="s">
        <v>15</v>
      </c>
      <c r="F20" s="7">
        <v>0.70625000000000004</v>
      </c>
      <c r="G20" s="7">
        <v>0.70625000000000004</v>
      </c>
      <c r="I20" s="5" t="s">
        <v>15</v>
      </c>
      <c r="J20" s="6">
        <v>0.71319444444444446</v>
      </c>
      <c r="K20" s="6">
        <v>0.71319444444444446</v>
      </c>
      <c r="M20" s="5" t="s">
        <v>15</v>
      </c>
      <c r="N20" s="6">
        <v>0.72013888888888888</v>
      </c>
      <c r="O20" s="6">
        <v>0.72013888888888888</v>
      </c>
    </row>
    <row r="21" spans="1:15" x14ac:dyDescent="0.25">
      <c r="A21" s="5" t="s">
        <v>78</v>
      </c>
      <c r="B21" s="6">
        <v>0.69930555555555551</v>
      </c>
      <c r="C21" s="6">
        <v>0.69930555555555551</v>
      </c>
      <c r="E21" s="5" t="s">
        <v>78</v>
      </c>
      <c r="F21" s="7">
        <v>0.70625000000000004</v>
      </c>
      <c r="G21" s="7">
        <v>0.70625000000000004</v>
      </c>
      <c r="I21" s="5" t="s">
        <v>78</v>
      </c>
      <c r="J21" s="6">
        <v>0.71319444444444446</v>
      </c>
      <c r="K21" s="6">
        <v>0.71319444444444446</v>
      </c>
      <c r="M21" s="5" t="s">
        <v>78</v>
      </c>
      <c r="N21" s="6">
        <v>0.72013888888888888</v>
      </c>
      <c r="O21" s="6">
        <v>0.72013888888888888</v>
      </c>
    </row>
    <row r="22" spans="1:15" x14ac:dyDescent="0.25">
      <c r="A22" s="5" t="s">
        <v>16</v>
      </c>
      <c r="B22" s="6">
        <v>0.7006944444444444</v>
      </c>
      <c r="C22" s="6">
        <v>0.7006944444444444</v>
      </c>
      <c r="E22" s="5" t="s">
        <v>16</v>
      </c>
      <c r="F22" s="7">
        <v>0.70763888888888893</v>
      </c>
      <c r="G22" s="7">
        <v>0.70763888888888893</v>
      </c>
      <c r="I22" s="5" t="s">
        <v>16</v>
      </c>
      <c r="J22" s="6">
        <v>0.71458333333333324</v>
      </c>
      <c r="K22" s="6">
        <v>0.71458333333333324</v>
      </c>
      <c r="M22" s="5" t="s">
        <v>16</v>
      </c>
      <c r="N22" s="6">
        <v>0.72152777777777777</v>
      </c>
      <c r="O22" s="6">
        <v>0.72152777777777777</v>
      </c>
    </row>
    <row r="23" spans="1:15" x14ac:dyDescent="0.25">
      <c r="A23" s="5" t="s">
        <v>17</v>
      </c>
      <c r="B23" s="6">
        <v>0.70208333333333328</v>
      </c>
      <c r="C23" s="6">
        <v>0.70208333333333328</v>
      </c>
      <c r="E23" s="5" t="s">
        <v>17</v>
      </c>
      <c r="F23" s="7">
        <v>0.70902777777777781</v>
      </c>
      <c r="G23" s="7">
        <v>0.70902777777777781</v>
      </c>
      <c r="I23" s="5" t="s">
        <v>17</v>
      </c>
      <c r="J23" s="6">
        <v>0.71597222222222223</v>
      </c>
      <c r="K23" s="6">
        <v>0.71597222222222223</v>
      </c>
      <c r="M23" s="5" t="s">
        <v>17</v>
      </c>
      <c r="N23" s="6">
        <v>0.72291666666666665</v>
      </c>
      <c r="O23" s="6">
        <v>0.72291666666666665</v>
      </c>
    </row>
    <row r="24" spans="1:15" x14ac:dyDescent="0.25">
      <c r="A24" s="5" t="s">
        <v>18</v>
      </c>
      <c r="B24" s="6">
        <v>0.70347222222222228</v>
      </c>
      <c r="C24" s="6">
        <v>0.70347222222222228</v>
      </c>
      <c r="E24" s="5" t="s">
        <v>18</v>
      </c>
      <c r="F24" s="7">
        <v>0.7104166666666667</v>
      </c>
      <c r="G24" s="7">
        <v>0.7104166666666667</v>
      </c>
      <c r="I24" s="5" t="s">
        <v>18</v>
      </c>
      <c r="J24" s="6">
        <v>0.71736111111111112</v>
      </c>
      <c r="K24" s="6">
        <v>0.71736111111111112</v>
      </c>
      <c r="M24" s="5" t="s">
        <v>18</v>
      </c>
      <c r="N24" s="6">
        <v>0.72430555555555554</v>
      </c>
      <c r="O24" s="6">
        <v>0.72430555555555554</v>
      </c>
    </row>
    <row r="25" spans="1:15" x14ac:dyDescent="0.25">
      <c r="A25" s="5" t="s">
        <v>19</v>
      </c>
      <c r="B25" s="6">
        <v>0.70416666666666672</v>
      </c>
      <c r="C25" s="6">
        <v>0.70416666666666672</v>
      </c>
      <c r="E25" s="5" t="s">
        <v>19</v>
      </c>
      <c r="F25" s="7">
        <v>0.71111111111111114</v>
      </c>
      <c r="G25" s="7">
        <v>0.71111111111111114</v>
      </c>
      <c r="I25" s="5" t="s">
        <v>19</v>
      </c>
      <c r="J25" s="6">
        <v>0.71805555555555556</v>
      </c>
      <c r="K25" s="6">
        <v>0.71805555555555556</v>
      </c>
      <c r="M25" s="5" t="s">
        <v>19</v>
      </c>
      <c r="N25" s="6">
        <v>0.72499999999999998</v>
      </c>
      <c r="O25" s="6">
        <v>0.72499999999999998</v>
      </c>
    </row>
    <row r="26" spans="1:15" x14ac:dyDescent="0.25">
      <c r="A26" s="5" t="s">
        <v>20</v>
      </c>
      <c r="B26" s="6">
        <v>0.7055555555555556</v>
      </c>
      <c r="C26" s="6">
        <v>0.7055555555555556</v>
      </c>
      <c r="E26" s="5" t="s">
        <v>20</v>
      </c>
      <c r="F26" s="7">
        <v>0.71250000000000002</v>
      </c>
      <c r="G26" s="7">
        <v>0.71250000000000002</v>
      </c>
      <c r="I26" s="5" t="s">
        <v>20</v>
      </c>
      <c r="J26" s="6">
        <v>0.71944444444444444</v>
      </c>
      <c r="K26" s="6">
        <v>0.71944444444444444</v>
      </c>
      <c r="M26" s="5" t="s">
        <v>20</v>
      </c>
      <c r="N26" s="6">
        <v>0.72638888888888886</v>
      </c>
      <c r="O26" s="6">
        <v>0.72638888888888886</v>
      </c>
    </row>
    <row r="27" spans="1:15" x14ac:dyDescent="0.25">
      <c r="A27" s="5" t="s">
        <v>21</v>
      </c>
      <c r="B27" s="6">
        <v>0.7055555555555556</v>
      </c>
      <c r="C27" s="6">
        <v>0.7055555555555556</v>
      </c>
      <c r="E27" s="5" t="s">
        <v>21</v>
      </c>
      <c r="F27" s="7">
        <v>0.71250000000000002</v>
      </c>
      <c r="G27" s="7">
        <v>0.71250000000000002</v>
      </c>
      <c r="I27" s="5" t="s">
        <v>21</v>
      </c>
      <c r="J27" s="6">
        <v>0.71944444444444444</v>
      </c>
      <c r="K27" s="6">
        <v>0.71944444444444444</v>
      </c>
      <c r="M27" s="5" t="s">
        <v>21</v>
      </c>
      <c r="N27" s="6">
        <v>0.72638888888888886</v>
      </c>
      <c r="O27" s="6">
        <v>0.72638888888888886</v>
      </c>
    </row>
    <row r="28" spans="1:15" x14ac:dyDescent="0.25">
      <c r="A28" s="5" t="s">
        <v>22</v>
      </c>
      <c r="B28" s="6">
        <v>0.70694444444444449</v>
      </c>
      <c r="C28" s="6">
        <v>0.70694444444444449</v>
      </c>
      <c r="E28" s="5" t="s">
        <v>22</v>
      </c>
      <c r="F28" s="7">
        <v>0.71388888888888891</v>
      </c>
      <c r="G28" s="7">
        <v>0.71388888888888891</v>
      </c>
      <c r="I28" s="5" t="s">
        <v>22</v>
      </c>
      <c r="J28" s="6">
        <v>0.72083333333333333</v>
      </c>
      <c r="K28" s="6">
        <v>0.72083333333333333</v>
      </c>
      <c r="M28" s="5" t="s">
        <v>22</v>
      </c>
      <c r="N28" s="6">
        <v>0.72777777777777775</v>
      </c>
      <c r="O28" s="6">
        <v>0.72777777777777775</v>
      </c>
    </row>
    <row r="29" spans="1:15" x14ac:dyDescent="0.25">
      <c r="A29" s="5" t="s">
        <v>23</v>
      </c>
      <c r="B29" s="6">
        <v>0.70763888888888893</v>
      </c>
      <c r="C29" s="6">
        <v>0.70763888888888893</v>
      </c>
      <c r="E29" s="5" t="s">
        <v>23</v>
      </c>
      <c r="F29" s="7">
        <v>0.71458333333333335</v>
      </c>
      <c r="G29" s="7">
        <v>0.71458333333333335</v>
      </c>
      <c r="I29" s="5" t="s">
        <v>23</v>
      </c>
      <c r="J29" s="6">
        <v>0.72152777777777777</v>
      </c>
      <c r="K29" s="6">
        <v>0.72152777777777777</v>
      </c>
      <c r="M29" s="5" t="s">
        <v>23</v>
      </c>
      <c r="N29" s="6">
        <v>0.72847222222222219</v>
      </c>
      <c r="O29" s="6">
        <v>0.72847222222222219</v>
      </c>
    </row>
    <row r="30" spans="1:15" x14ac:dyDescent="0.25">
      <c r="A30" s="5" t="s">
        <v>24</v>
      </c>
      <c r="B30" s="6">
        <v>0.70833333333333337</v>
      </c>
      <c r="C30" s="6">
        <v>0.70833333333333337</v>
      </c>
      <c r="E30" s="5" t="s">
        <v>24</v>
      </c>
      <c r="F30" s="7">
        <v>0.71527777777777779</v>
      </c>
      <c r="G30" s="7">
        <v>0.71527777777777779</v>
      </c>
      <c r="I30" s="5" t="s">
        <v>24</v>
      </c>
      <c r="J30" s="6">
        <v>0.72222222222222221</v>
      </c>
      <c r="K30" s="6">
        <v>0.72222222222222221</v>
      </c>
      <c r="M30" s="5" t="s">
        <v>24</v>
      </c>
      <c r="N30" s="6">
        <v>0.72916666666666663</v>
      </c>
      <c r="O30" s="6">
        <v>0.72916666666666663</v>
      </c>
    </row>
    <row r="31" spans="1:15" x14ac:dyDescent="0.25">
      <c r="A31" s="5" t="s">
        <v>25</v>
      </c>
      <c r="B31" s="6">
        <v>0.7104166666666667</v>
      </c>
      <c r="C31" s="6"/>
      <c r="E31" s="5" t="s">
        <v>25</v>
      </c>
      <c r="F31" s="7">
        <v>0.71736111111111112</v>
      </c>
      <c r="G31" s="7"/>
      <c r="I31" s="5" t="s">
        <v>25</v>
      </c>
      <c r="J31" s="6">
        <v>0.72430555555555554</v>
      </c>
      <c r="K31" s="6"/>
      <c r="M31" s="5" t="s">
        <v>25</v>
      </c>
      <c r="N31" s="6">
        <v>0.73124999999999996</v>
      </c>
      <c r="O31" s="6"/>
    </row>
    <row r="32" spans="1:15" x14ac:dyDescent="0.25">
      <c r="A32" s="3" t="s">
        <v>26</v>
      </c>
      <c r="B32" s="21"/>
      <c r="C32" s="21"/>
      <c r="E32" s="3" t="s">
        <v>26</v>
      </c>
      <c r="F32" s="21"/>
      <c r="G32" s="21"/>
      <c r="I32" s="4" t="s">
        <v>26</v>
      </c>
      <c r="J32" s="23"/>
      <c r="K32" s="23"/>
      <c r="M32" s="4" t="s">
        <v>26</v>
      </c>
      <c r="N32" s="23"/>
      <c r="O32" s="23"/>
    </row>
    <row r="33" spans="1:15" x14ac:dyDescent="0.25">
      <c r="A33" s="5" t="s">
        <v>25</v>
      </c>
      <c r="B33" s="6"/>
      <c r="C33" s="6">
        <v>0.71458333333333335</v>
      </c>
      <c r="E33" s="5" t="s">
        <v>25</v>
      </c>
      <c r="F33" s="7"/>
      <c r="G33" s="7">
        <v>0.72152777777777777</v>
      </c>
      <c r="I33" s="5" t="s">
        <v>25</v>
      </c>
      <c r="J33" s="6"/>
      <c r="K33" s="6">
        <v>0.72847222222222219</v>
      </c>
      <c r="M33" s="5" t="s">
        <v>25</v>
      </c>
      <c r="N33" s="6"/>
      <c r="O33" s="6">
        <v>0.73541666666666672</v>
      </c>
    </row>
    <row r="34" spans="1:15" x14ac:dyDescent="0.25">
      <c r="A34" s="5" t="s">
        <v>24</v>
      </c>
      <c r="B34" s="6">
        <v>0.71527777777777779</v>
      </c>
      <c r="C34" s="6">
        <v>0.71527777777777779</v>
      </c>
      <c r="E34" s="5" t="s">
        <v>24</v>
      </c>
      <c r="F34" s="7">
        <v>0.72222222222222221</v>
      </c>
      <c r="G34" s="7">
        <v>0.72222222222222221</v>
      </c>
      <c r="I34" s="5" t="s">
        <v>24</v>
      </c>
      <c r="J34" s="6">
        <v>0.72916666666666663</v>
      </c>
      <c r="K34" s="6">
        <v>0.72916666666666663</v>
      </c>
      <c r="M34" s="5" t="s">
        <v>24</v>
      </c>
      <c r="N34" s="6">
        <v>0.73611111111111116</v>
      </c>
      <c r="O34" s="6">
        <v>0.73611111111111116</v>
      </c>
    </row>
    <row r="35" spans="1:15" x14ac:dyDescent="0.25">
      <c r="A35" s="5" t="s">
        <v>23</v>
      </c>
      <c r="B35" s="6">
        <v>0.71666666666666667</v>
      </c>
      <c r="C35" s="6">
        <v>0.71666666666666667</v>
      </c>
      <c r="E35" s="5" t="s">
        <v>23</v>
      </c>
      <c r="F35" s="7">
        <v>0.72361111111111109</v>
      </c>
      <c r="G35" s="7">
        <v>0.72361111111111109</v>
      </c>
      <c r="I35" s="5" t="s">
        <v>23</v>
      </c>
      <c r="J35" s="6">
        <v>0.73055555555555551</v>
      </c>
      <c r="K35" s="6">
        <v>0.73055555555555551</v>
      </c>
      <c r="M35" s="5" t="s">
        <v>23</v>
      </c>
      <c r="N35" s="6">
        <v>0.73750000000000004</v>
      </c>
      <c r="O35" s="6">
        <v>0.73750000000000004</v>
      </c>
    </row>
    <row r="36" spans="1:15" x14ac:dyDescent="0.25">
      <c r="A36" s="5" t="s">
        <v>22</v>
      </c>
      <c r="B36" s="6">
        <v>0.71736111111111112</v>
      </c>
      <c r="C36" s="6">
        <v>0.71736111111111112</v>
      </c>
      <c r="E36" s="5" t="s">
        <v>22</v>
      </c>
      <c r="F36" s="7">
        <v>0.72430555555555554</v>
      </c>
      <c r="G36" s="7">
        <v>0.72430555555555554</v>
      </c>
      <c r="I36" s="5" t="s">
        <v>22</v>
      </c>
      <c r="J36" s="6">
        <v>0.73124999999999996</v>
      </c>
      <c r="K36" s="6">
        <v>0.73124999999999996</v>
      </c>
      <c r="M36" s="5" t="s">
        <v>22</v>
      </c>
      <c r="N36" s="6">
        <v>0.73819444444444449</v>
      </c>
      <c r="O36" s="6">
        <v>0.73819444444444449</v>
      </c>
    </row>
    <row r="37" spans="1:15" x14ac:dyDescent="0.25">
      <c r="A37" s="5" t="s">
        <v>21</v>
      </c>
      <c r="B37" s="6">
        <v>0.71875</v>
      </c>
      <c r="C37" s="6">
        <v>0.71875</v>
      </c>
      <c r="E37" s="5" t="s">
        <v>21</v>
      </c>
      <c r="F37" s="7">
        <v>0.72569444444444442</v>
      </c>
      <c r="G37" s="7">
        <v>0.72569444444444442</v>
      </c>
      <c r="I37" s="5" t="s">
        <v>21</v>
      </c>
      <c r="J37" s="6">
        <v>0.73263888888888884</v>
      </c>
      <c r="K37" s="6">
        <v>0.73263888888888884</v>
      </c>
      <c r="M37" s="5" t="s">
        <v>21</v>
      </c>
      <c r="N37" s="6">
        <v>0.73958333333333337</v>
      </c>
      <c r="O37" s="6">
        <v>0.73958333333333337</v>
      </c>
    </row>
    <row r="38" spans="1:15" x14ac:dyDescent="0.25">
      <c r="A38" s="5" t="s">
        <v>20</v>
      </c>
      <c r="B38" s="6">
        <v>0.71944444444444444</v>
      </c>
      <c r="C38" s="6">
        <v>0.71944444444444444</v>
      </c>
      <c r="E38" s="5" t="s">
        <v>20</v>
      </c>
      <c r="F38" s="7">
        <v>0.72638888888888886</v>
      </c>
      <c r="G38" s="7">
        <v>0.72638888888888886</v>
      </c>
      <c r="I38" s="5" t="s">
        <v>20</v>
      </c>
      <c r="J38" s="6">
        <v>0.73333333333333328</v>
      </c>
      <c r="K38" s="6">
        <v>0.73333333333333328</v>
      </c>
      <c r="M38" s="5" t="s">
        <v>20</v>
      </c>
      <c r="N38" s="6">
        <v>0.74027777777777781</v>
      </c>
      <c r="O38" s="6">
        <v>0.74027777777777781</v>
      </c>
    </row>
    <row r="39" spans="1:15" x14ac:dyDescent="0.25">
      <c r="A39" s="5" t="s">
        <v>19</v>
      </c>
      <c r="B39" s="6">
        <v>0.72013888888888888</v>
      </c>
      <c r="C39" s="6">
        <v>0.72013888888888888</v>
      </c>
      <c r="E39" s="5" t="s">
        <v>19</v>
      </c>
      <c r="F39" s="7">
        <v>0.7270833333333333</v>
      </c>
      <c r="G39" s="7">
        <v>0.7270833333333333</v>
      </c>
      <c r="I39" s="5" t="s">
        <v>19</v>
      </c>
      <c r="J39" s="6">
        <v>0.73402777777777772</v>
      </c>
      <c r="K39" s="6">
        <v>0.73402777777777772</v>
      </c>
      <c r="M39" s="5" t="s">
        <v>19</v>
      </c>
      <c r="N39" s="6">
        <v>0.74097222222222225</v>
      </c>
      <c r="O39" s="6">
        <v>0.74097222222222225</v>
      </c>
    </row>
    <row r="40" spans="1:15" x14ac:dyDescent="0.25">
      <c r="A40" s="5" t="s">
        <v>18</v>
      </c>
      <c r="B40" s="6">
        <v>0.72083333333333333</v>
      </c>
      <c r="C40" s="6">
        <v>0.72083333333333333</v>
      </c>
      <c r="E40" s="5" t="s">
        <v>18</v>
      </c>
      <c r="F40" s="7">
        <v>0.72777777777777775</v>
      </c>
      <c r="G40" s="7">
        <v>0.72777777777777775</v>
      </c>
      <c r="I40" s="5" t="s">
        <v>18</v>
      </c>
      <c r="J40" s="6">
        <v>0.73472222222222228</v>
      </c>
      <c r="K40" s="6">
        <v>0.73472222222222228</v>
      </c>
      <c r="M40" s="5" t="s">
        <v>18</v>
      </c>
      <c r="N40" s="6">
        <v>0.7416666666666667</v>
      </c>
      <c r="O40" s="6">
        <v>0.7416666666666667</v>
      </c>
    </row>
    <row r="41" spans="1:15" x14ac:dyDescent="0.25">
      <c r="A41" s="5" t="s">
        <v>17</v>
      </c>
      <c r="B41" s="6">
        <v>0.72291666666666665</v>
      </c>
      <c r="C41" s="6">
        <v>0.72291666666666665</v>
      </c>
      <c r="E41" s="5" t="s">
        <v>17</v>
      </c>
      <c r="F41" s="7">
        <v>0.72986111111111107</v>
      </c>
      <c r="G41" s="7">
        <v>0.72986111111111107</v>
      </c>
      <c r="I41" s="5" t="s">
        <v>17</v>
      </c>
      <c r="J41" s="6">
        <v>0.7368055555555556</v>
      </c>
      <c r="K41" s="6">
        <v>0.7368055555555556</v>
      </c>
      <c r="M41" s="5" t="s">
        <v>17</v>
      </c>
      <c r="N41" s="6">
        <v>0.74375000000000002</v>
      </c>
      <c r="O41" s="6">
        <v>0.74375000000000002</v>
      </c>
    </row>
    <row r="42" spans="1:15" x14ac:dyDescent="0.25">
      <c r="A42" s="5" t="s">
        <v>16</v>
      </c>
      <c r="B42" s="6">
        <v>0.72361111111111109</v>
      </c>
      <c r="C42" s="6">
        <v>0.72361111111111109</v>
      </c>
      <c r="E42" s="5" t="s">
        <v>16</v>
      </c>
      <c r="F42" s="7">
        <v>0.73055555555555551</v>
      </c>
      <c r="G42" s="7">
        <v>0.73055555555555551</v>
      </c>
      <c r="I42" s="5" t="s">
        <v>16</v>
      </c>
      <c r="J42" s="6">
        <v>0.73750000000000004</v>
      </c>
      <c r="K42" s="6">
        <v>0.73750000000000004</v>
      </c>
      <c r="M42" s="5" t="s">
        <v>16</v>
      </c>
      <c r="N42" s="6">
        <v>0.74444444444444446</v>
      </c>
      <c r="O42" s="6">
        <v>0.74444444444444446</v>
      </c>
    </row>
    <row r="43" spans="1:15" s="5" customFormat="1" ht="13.8" x14ac:dyDescent="0.25">
      <c r="A43" s="5" t="s">
        <v>15</v>
      </c>
      <c r="B43" s="7">
        <v>0.72569444444444442</v>
      </c>
      <c r="C43" s="7">
        <v>0.72569444444444442</v>
      </c>
      <c r="E43" s="5" t="s">
        <v>15</v>
      </c>
      <c r="F43" s="7">
        <v>0.73263888888888884</v>
      </c>
      <c r="G43" s="7">
        <v>0.73263888888888884</v>
      </c>
      <c r="I43" s="5" t="s">
        <v>15</v>
      </c>
      <c r="J43" s="7">
        <v>0.73958333333333337</v>
      </c>
      <c r="K43" s="7">
        <v>0.73958333333333337</v>
      </c>
      <c r="M43" s="5" t="s">
        <v>15</v>
      </c>
      <c r="N43" s="7">
        <v>0.74652777777777779</v>
      </c>
      <c r="O43" s="7">
        <v>0.74652777777777779</v>
      </c>
    </row>
  </sheetData>
  <mergeCells count="5">
    <mergeCell ref="A3:C3"/>
    <mergeCell ref="E3:G3"/>
    <mergeCell ref="I3:K3"/>
    <mergeCell ref="M3:O3"/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2321-4CB8-EE4C-B068-F1DF269F6CE5}">
  <sheetPr codeName="Sheet2">
    <tabColor theme="4"/>
  </sheetPr>
  <dimension ref="A1:S53"/>
  <sheetViews>
    <sheetView zoomScale="51" zoomScaleNormal="42" workbookViewId="0">
      <selection activeCell="G35" sqref="G35"/>
    </sheetView>
  </sheetViews>
  <sheetFormatPr defaultColWidth="15.796875" defaultRowHeight="15" x14ac:dyDescent="0.25"/>
  <cols>
    <col min="1" max="1" width="25.796875" style="1" customWidth="1"/>
    <col min="2" max="4" width="15.796875" style="22"/>
    <col min="5" max="5" width="4.796875" style="1" customWidth="1"/>
    <col min="6" max="6" width="25.796875" style="1" customWidth="1"/>
    <col min="7" max="9" width="15.796875" style="22"/>
    <col min="10" max="10" width="4.69921875" style="1" customWidth="1"/>
    <col min="11" max="11" width="25.796875" style="1" customWidth="1"/>
    <col min="12" max="14" width="15.796875" style="22"/>
    <col min="15" max="15" width="5" style="1" customWidth="1"/>
    <col min="16" max="16" width="27.296875" style="1" customWidth="1"/>
    <col min="17" max="16384" width="15.796875" style="1"/>
  </cols>
  <sheetData>
    <row r="1" spans="1:19" ht="23.25" customHeight="1" x14ac:dyDescent="0.4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3" spans="1:19" ht="17.399999999999999" x14ac:dyDescent="0.3">
      <c r="A3" s="34" t="s">
        <v>7</v>
      </c>
      <c r="B3" s="34"/>
      <c r="C3" s="34"/>
      <c r="D3" s="34"/>
      <c r="F3" s="34" t="s">
        <v>8</v>
      </c>
      <c r="G3" s="34"/>
      <c r="H3" s="34"/>
      <c r="I3" s="34"/>
      <c r="K3" s="34" t="s">
        <v>9</v>
      </c>
      <c r="L3" s="34"/>
      <c r="M3" s="34"/>
      <c r="N3" s="34"/>
      <c r="P3" s="34" t="s">
        <v>60</v>
      </c>
      <c r="Q3" s="34"/>
      <c r="R3" s="34"/>
      <c r="S3" s="34"/>
    </row>
    <row r="4" spans="1:19" ht="15.6" x14ac:dyDescent="0.3">
      <c r="A4" s="2" t="s">
        <v>0</v>
      </c>
      <c r="B4" s="43" t="s">
        <v>83</v>
      </c>
      <c r="C4" s="43" t="s">
        <v>89</v>
      </c>
      <c r="D4" s="43" t="s">
        <v>85</v>
      </c>
      <c r="F4" s="2" t="s">
        <v>0</v>
      </c>
      <c r="G4" s="43" t="s">
        <v>83</v>
      </c>
      <c r="H4" s="43" t="s">
        <v>89</v>
      </c>
      <c r="I4" s="43" t="s">
        <v>85</v>
      </c>
      <c r="K4" s="2" t="s">
        <v>0</v>
      </c>
      <c r="L4" s="43" t="s">
        <v>83</v>
      </c>
      <c r="M4" s="43" t="s">
        <v>89</v>
      </c>
      <c r="N4" s="43" t="s">
        <v>85</v>
      </c>
      <c r="P4" s="2" t="s">
        <v>0</v>
      </c>
      <c r="Q4" s="43" t="s">
        <v>83</v>
      </c>
      <c r="R4" s="43" t="s">
        <v>89</v>
      </c>
      <c r="S4" s="43" t="s">
        <v>85</v>
      </c>
    </row>
    <row r="5" spans="1:19" x14ac:dyDescent="0.25">
      <c r="A5" s="3" t="s">
        <v>26</v>
      </c>
      <c r="B5" s="21"/>
      <c r="C5" s="21"/>
      <c r="D5" s="21"/>
      <c r="F5" s="3" t="s">
        <v>26</v>
      </c>
      <c r="G5" s="21"/>
      <c r="H5" s="21"/>
      <c r="I5" s="21"/>
      <c r="K5" s="4" t="s">
        <v>26</v>
      </c>
      <c r="L5" s="23"/>
      <c r="M5" s="23"/>
      <c r="N5" s="23"/>
      <c r="P5" s="4" t="s">
        <v>26</v>
      </c>
      <c r="Q5" s="23"/>
      <c r="R5" s="23"/>
      <c r="S5" s="23"/>
    </row>
    <row r="6" spans="1:19" x14ac:dyDescent="0.25">
      <c r="A6" s="39" t="s">
        <v>15</v>
      </c>
      <c r="B6" s="63" t="s">
        <v>100</v>
      </c>
      <c r="C6" s="64" t="s">
        <v>101</v>
      </c>
      <c r="D6" s="65" t="s">
        <v>176</v>
      </c>
      <c r="F6" s="39" t="s">
        <v>15</v>
      </c>
      <c r="G6" s="66">
        <v>0.69305555555555554</v>
      </c>
      <c r="H6" s="39">
        <v>16</v>
      </c>
      <c r="I6" s="39">
        <v>2</v>
      </c>
      <c r="K6" s="39" t="s">
        <v>15</v>
      </c>
      <c r="L6" s="49">
        <v>0.69733796296296291</v>
      </c>
      <c r="M6" s="67" t="s">
        <v>68</v>
      </c>
      <c r="N6" s="39"/>
      <c r="P6" s="39" t="s">
        <v>15</v>
      </c>
      <c r="Q6" s="49">
        <v>0.70554398148148145</v>
      </c>
      <c r="R6" s="49">
        <v>2.199074074074074E-4</v>
      </c>
      <c r="S6" s="40" t="s">
        <v>214</v>
      </c>
    </row>
    <row r="7" spans="1:19" x14ac:dyDescent="0.25">
      <c r="A7" s="39" t="s">
        <v>27</v>
      </c>
      <c r="B7" s="63" t="s">
        <v>102</v>
      </c>
      <c r="C7" s="64" t="s">
        <v>103</v>
      </c>
      <c r="D7" s="64" t="s">
        <v>196</v>
      </c>
      <c r="F7" s="39" t="s">
        <v>27</v>
      </c>
      <c r="G7" s="66">
        <v>0.69444444444444442</v>
      </c>
      <c r="H7" s="39">
        <v>10</v>
      </c>
      <c r="I7" s="39">
        <v>1</v>
      </c>
      <c r="K7" s="39" t="s">
        <v>27</v>
      </c>
      <c r="L7" s="49">
        <v>0.69842592592592589</v>
      </c>
      <c r="M7" s="49" t="s">
        <v>65</v>
      </c>
      <c r="N7" s="39"/>
      <c r="P7" s="39" t="s">
        <v>27</v>
      </c>
      <c r="Q7" s="49">
        <v>0.70659722222222221</v>
      </c>
      <c r="R7" s="49">
        <v>1.1574074074074073E-4</v>
      </c>
      <c r="S7" s="40" t="s">
        <v>214</v>
      </c>
    </row>
    <row r="8" spans="1:19" x14ac:dyDescent="0.25">
      <c r="A8" s="39" t="s">
        <v>28</v>
      </c>
      <c r="B8" s="63" t="s">
        <v>104</v>
      </c>
      <c r="C8" s="64" t="s">
        <v>105</v>
      </c>
      <c r="D8" s="64" t="s">
        <v>197</v>
      </c>
      <c r="F8" s="39" t="s">
        <v>28</v>
      </c>
      <c r="G8" s="66">
        <v>0.69513888888888886</v>
      </c>
      <c r="H8" s="39">
        <v>12</v>
      </c>
      <c r="I8" s="39">
        <v>0</v>
      </c>
      <c r="K8" s="39" t="s">
        <v>28</v>
      </c>
      <c r="L8" s="49">
        <v>0.69952546296296292</v>
      </c>
      <c r="M8" s="49" t="s">
        <v>69</v>
      </c>
      <c r="N8" s="39"/>
      <c r="P8" s="39" t="s">
        <v>28</v>
      </c>
      <c r="Q8" s="49">
        <v>0.7079050925925926</v>
      </c>
      <c r="R8" s="49">
        <v>1.9675925925925926E-4</v>
      </c>
      <c r="S8" s="40" t="s">
        <v>209</v>
      </c>
    </row>
    <row r="9" spans="1:19" x14ac:dyDescent="0.25">
      <c r="A9" s="39" t="s">
        <v>29</v>
      </c>
      <c r="B9" s="63" t="s">
        <v>106</v>
      </c>
      <c r="C9" s="64" t="s">
        <v>107</v>
      </c>
      <c r="D9" s="64" t="s">
        <v>198</v>
      </c>
      <c r="F9" s="39" t="s">
        <v>29</v>
      </c>
      <c r="G9" s="66">
        <v>0.69652777777777775</v>
      </c>
      <c r="H9" s="39">
        <v>13</v>
      </c>
      <c r="I9" s="39">
        <v>1</v>
      </c>
      <c r="K9" s="39" t="s">
        <v>29</v>
      </c>
      <c r="L9" s="49">
        <v>0.70043981481481477</v>
      </c>
      <c r="M9" s="49" t="s">
        <v>62</v>
      </c>
      <c r="N9" s="39"/>
      <c r="P9" s="39" t="s">
        <v>29</v>
      </c>
      <c r="Q9" s="49">
        <v>0.70895833333333336</v>
      </c>
      <c r="R9" s="49">
        <v>1.273148148148148E-4</v>
      </c>
      <c r="S9" s="40" t="s">
        <v>209</v>
      </c>
    </row>
    <row r="10" spans="1:19" x14ac:dyDescent="0.25">
      <c r="A10" s="39" t="s">
        <v>30</v>
      </c>
      <c r="B10" s="63" t="s">
        <v>108</v>
      </c>
      <c r="C10" s="64" t="s">
        <v>109</v>
      </c>
      <c r="D10" s="64" t="s">
        <v>199</v>
      </c>
      <c r="F10" s="39" t="s">
        <v>30</v>
      </c>
      <c r="G10" s="66">
        <v>0.69722222222222219</v>
      </c>
      <c r="H10" s="39">
        <v>12</v>
      </c>
      <c r="I10" s="39">
        <v>5</v>
      </c>
      <c r="K10" s="39" t="s">
        <v>30</v>
      </c>
      <c r="L10" s="49">
        <v>0.70125000000000004</v>
      </c>
      <c r="M10" s="39" t="s">
        <v>202</v>
      </c>
      <c r="N10" s="39"/>
      <c r="P10" s="39" t="s">
        <v>30</v>
      </c>
      <c r="Q10" s="49">
        <v>0.70994212962962966</v>
      </c>
      <c r="R10" s="49">
        <v>1.5046296296296297E-4</v>
      </c>
      <c r="S10" s="40" t="s">
        <v>209</v>
      </c>
    </row>
    <row r="11" spans="1:19" x14ac:dyDescent="0.25">
      <c r="A11" s="39" t="s">
        <v>31</v>
      </c>
      <c r="B11" s="63" t="s">
        <v>110</v>
      </c>
      <c r="C11" s="64" t="s">
        <v>111</v>
      </c>
      <c r="D11" s="64" t="s">
        <v>200</v>
      </c>
      <c r="F11" s="39" t="s">
        <v>31</v>
      </c>
      <c r="G11" s="66">
        <v>0.69791666666666663</v>
      </c>
      <c r="H11" s="39">
        <v>10</v>
      </c>
      <c r="I11" s="39">
        <v>2</v>
      </c>
      <c r="K11" s="39" t="s">
        <v>31</v>
      </c>
      <c r="L11" s="49">
        <v>0.70166666666666666</v>
      </c>
      <c r="M11" s="39" t="s">
        <v>69</v>
      </c>
      <c r="N11" s="39"/>
      <c r="P11" s="39" t="s">
        <v>31</v>
      </c>
      <c r="Q11" s="49">
        <v>0.71092592592592585</v>
      </c>
      <c r="R11" s="49">
        <v>1.7361111111111112E-4</v>
      </c>
      <c r="S11" s="40" t="s">
        <v>209</v>
      </c>
    </row>
    <row r="12" spans="1:19" x14ac:dyDescent="0.25">
      <c r="A12" s="39" t="s">
        <v>32</v>
      </c>
      <c r="B12" s="63" t="s">
        <v>112</v>
      </c>
      <c r="C12" s="64" t="s">
        <v>113</v>
      </c>
      <c r="D12" s="64" t="s">
        <v>201</v>
      </c>
      <c r="F12" s="39" t="s">
        <v>32</v>
      </c>
      <c r="G12" s="66">
        <v>0.69861111111111107</v>
      </c>
      <c r="H12" s="39">
        <v>16</v>
      </c>
      <c r="I12" s="39"/>
      <c r="K12" s="39" t="s">
        <v>32</v>
      </c>
      <c r="L12" s="49">
        <v>0.70224537037037038</v>
      </c>
      <c r="M12" s="39" t="s">
        <v>67</v>
      </c>
      <c r="N12" s="39"/>
      <c r="P12" s="39" t="s">
        <v>32</v>
      </c>
      <c r="Q12" s="49">
        <v>0.71167824074074071</v>
      </c>
      <c r="R12" s="49">
        <v>1.7361111111111112E-4</v>
      </c>
      <c r="S12" s="40" t="s">
        <v>210</v>
      </c>
    </row>
    <row r="13" spans="1:19" x14ac:dyDescent="0.25">
      <c r="A13" s="3" t="s">
        <v>14</v>
      </c>
      <c r="B13" s="21"/>
      <c r="C13" s="21"/>
      <c r="D13" s="24"/>
      <c r="F13" s="3" t="s">
        <v>14</v>
      </c>
      <c r="G13" s="21"/>
      <c r="H13" s="21"/>
      <c r="I13" s="21"/>
      <c r="K13" s="8" t="s">
        <v>14</v>
      </c>
      <c r="L13" s="24"/>
      <c r="M13" s="24"/>
      <c r="N13" s="24"/>
      <c r="P13" s="8" t="s">
        <v>14</v>
      </c>
      <c r="Q13" s="24"/>
      <c r="R13" s="24"/>
      <c r="S13" s="24"/>
    </row>
    <row r="14" spans="1:19" x14ac:dyDescent="0.25">
      <c r="A14" s="39" t="s">
        <v>32</v>
      </c>
      <c r="B14" s="63" t="s">
        <v>114</v>
      </c>
      <c r="C14" s="64" t="s">
        <v>115</v>
      </c>
      <c r="D14" s="64" t="s">
        <v>181</v>
      </c>
      <c r="F14" s="39" t="s">
        <v>32</v>
      </c>
      <c r="G14" s="66">
        <v>0.69861111111111107</v>
      </c>
      <c r="H14" s="66">
        <v>6.25E-2</v>
      </c>
      <c r="I14" s="39">
        <v>190</v>
      </c>
      <c r="K14" s="39" t="s">
        <v>32</v>
      </c>
      <c r="L14" s="49">
        <v>0.70307870370370373</v>
      </c>
      <c r="M14" s="39" t="s">
        <v>203</v>
      </c>
      <c r="N14" s="39"/>
      <c r="P14" s="39" t="s">
        <v>32</v>
      </c>
      <c r="Q14" s="49">
        <v>0.71167824074074071</v>
      </c>
      <c r="R14" s="49">
        <v>0</v>
      </c>
      <c r="S14" s="40" t="s">
        <v>210</v>
      </c>
    </row>
    <row r="15" spans="1:19" x14ac:dyDescent="0.25">
      <c r="A15" s="39" t="s">
        <v>31</v>
      </c>
      <c r="B15" s="63" t="s">
        <v>116</v>
      </c>
      <c r="C15" s="64" t="s">
        <v>117</v>
      </c>
      <c r="D15" s="64" t="s">
        <v>182</v>
      </c>
      <c r="F15" s="39" t="s">
        <v>31</v>
      </c>
      <c r="G15" s="66">
        <v>0.70208333333333328</v>
      </c>
      <c r="H15" s="39">
        <v>6</v>
      </c>
      <c r="I15" s="39">
        <v>0</v>
      </c>
      <c r="K15" s="39" t="s">
        <v>31</v>
      </c>
      <c r="L15" s="49">
        <v>0.70871527777777776</v>
      </c>
      <c r="M15" s="39" t="s">
        <v>202</v>
      </c>
      <c r="N15" s="39"/>
      <c r="P15" s="39" t="s">
        <v>31</v>
      </c>
      <c r="Q15" s="49">
        <v>0.71648148148148139</v>
      </c>
      <c r="R15" s="49">
        <v>1.5046296296296297E-4</v>
      </c>
      <c r="S15" s="40" t="s">
        <v>209</v>
      </c>
    </row>
    <row r="16" spans="1:19" x14ac:dyDescent="0.25">
      <c r="A16" s="39" t="s">
        <v>30</v>
      </c>
      <c r="B16" s="63" t="s">
        <v>118</v>
      </c>
      <c r="C16" s="64" t="s">
        <v>119</v>
      </c>
      <c r="D16" s="64" t="s">
        <v>183</v>
      </c>
      <c r="F16" s="39" t="s">
        <v>30</v>
      </c>
      <c r="G16" s="39" t="s">
        <v>71</v>
      </c>
      <c r="H16" s="39">
        <v>0</v>
      </c>
      <c r="I16" s="39">
        <v>0</v>
      </c>
      <c r="K16" s="39" t="s">
        <v>30</v>
      </c>
      <c r="L16" s="49">
        <v>0.70890046296296294</v>
      </c>
      <c r="M16" s="39" t="s">
        <v>202</v>
      </c>
      <c r="N16" s="39"/>
      <c r="P16" s="39" t="s">
        <v>30</v>
      </c>
      <c r="Q16" s="49">
        <v>0.71703703703703703</v>
      </c>
      <c r="R16" s="49">
        <v>1.273148148148148E-4</v>
      </c>
      <c r="S16" s="40" t="s">
        <v>209</v>
      </c>
    </row>
    <row r="17" spans="1:19" x14ac:dyDescent="0.25">
      <c r="A17" s="39" t="s">
        <v>29</v>
      </c>
      <c r="B17" s="63" t="s">
        <v>120</v>
      </c>
      <c r="C17" s="64" t="s">
        <v>121</v>
      </c>
      <c r="D17" s="64" t="s">
        <v>184</v>
      </c>
      <c r="F17" s="39" t="s">
        <v>29</v>
      </c>
      <c r="G17" s="66">
        <v>0.70277777777777772</v>
      </c>
      <c r="H17" s="39">
        <v>9</v>
      </c>
      <c r="I17" s="39">
        <v>2</v>
      </c>
      <c r="K17" s="39" t="s">
        <v>29</v>
      </c>
      <c r="L17" s="49">
        <v>0.70956018518518515</v>
      </c>
      <c r="M17" s="39" t="s">
        <v>204</v>
      </c>
      <c r="N17" s="39" t="s">
        <v>70</v>
      </c>
      <c r="P17" s="39" t="s">
        <v>29</v>
      </c>
      <c r="Q17" s="49">
        <v>0.71789351851851846</v>
      </c>
      <c r="R17" s="49">
        <v>1.5046296296296297E-4</v>
      </c>
      <c r="S17" s="40" t="s">
        <v>209</v>
      </c>
    </row>
    <row r="18" spans="1:19" x14ac:dyDescent="0.25">
      <c r="A18" s="39" t="s">
        <v>28</v>
      </c>
      <c r="B18" s="63" t="s">
        <v>122</v>
      </c>
      <c r="C18" s="64" t="s">
        <v>123</v>
      </c>
      <c r="D18" s="64" t="s">
        <v>174</v>
      </c>
      <c r="F18" s="39" t="s">
        <v>28</v>
      </c>
      <c r="G18" s="66">
        <v>0.70416666666666672</v>
      </c>
      <c r="H18" s="39">
        <v>6</v>
      </c>
      <c r="I18" s="39">
        <v>0</v>
      </c>
      <c r="K18" s="39" t="s">
        <v>28</v>
      </c>
      <c r="L18" s="49">
        <v>0.71060185185185187</v>
      </c>
      <c r="M18" s="39" t="s">
        <v>202</v>
      </c>
      <c r="N18" s="39"/>
      <c r="P18" s="39" t="s">
        <v>28</v>
      </c>
      <c r="Q18" s="49">
        <v>0.71901620370370367</v>
      </c>
      <c r="R18" s="49">
        <v>1.6203703703703703E-4</v>
      </c>
      <c r="S18" s="40" t="s">
        <v>209</v>
      </c>
    </row>
    <row r="19" spans="1:19" x14ac:dyDescent="0.25">
      <c r="A19" s="39" t="s">
        <v>27</v>
      </c>
      <c r="B19" s="63" t="s">
        <v>124</v>
      </c>
      <c r="C19" s="64" t="s">
        <v>125</v>
      </c>
      <c r="D19" s="64" t="s">
        <v>185</v>
      </c>
      <c r="F19" s="39" t="s">
        <v>27</v>
      </c>
      <c r="G19" s="39" t="s">
        <v>71</v>
      </c>
      <c r="H19" s="39">
        <v>0</v>
      </c>
      <c r="I19" s="39">
        <v>0</v>
      </c>
      <c r="K19" s="39" t="s">
        <v>27</v>
      </c>
      <c r="L19" s="49">
        <v>0.71146990740740745</v>
      </c>
      <c r="M19" s="39" t="s">
        <v>66</v>
      </c>
      <c r="N19" s="39"/>
      <c r="P19" s="39" t="s">
        <v>27</v>
      </c>
      <c r="Q19" s="49">
        <v>0.71990740740740744</v>
      </c>
      <c r="R19" s="68">
        <v>0</v>
      </c>
      <c r="S19" s="40" t="s">
        <v>210</v>
      </c>
    </row>
    <row r="20" spans="1:19" x14ac:dyDescent="0.25">
      <c r="A20" s="39" t="s">
        <v>15</v>
      </c>
      <c r="B20" s="63" t="s">
        <v>126</v>
      </c>
      <c r="C20" s="64" t="s">
        <v>127</v>
      </c>
      <c r="D20" s="64" t="s">
        <v>186</v>
      </c>
      <c r="F20" s="39" t="s">
        <v>15</v>
      </c>
      <c r="G20" s="66">
        <v>0.7055555555555556</v>
      </c>
      <c r="H20" s="39">
        <v>6</v>
      </c>
      <c r="I20" s="39">
        <v>1</v>
      </c>
      <c r="K20" s="39" t="s">
        <v>15</v>
      </c>
      <c r="L20" s="49">
        <v>0.71248842592592587</v>
      </c>
      <c r="M20" s="39" t="s">
        <v>72</v>
      </c>
      <c r="N20" s="39"/>
      <c r="P20" s="39" t="s">
        <v>15</v>
      </c>
      <c r="Q20" s="49">
        <v>0.72067129629629623</v>
      </c>
      <c r="R20" s="49">
        <v>2.199074074074074E-4</v>
      </c>
      <c r="S20" s="40" t="s">
        <v>209</v>
      </c>
    </row>
    <row r="21" spans="1:19" x14ac:dyDescent="0.25">
      <c r="A21" s="39" t="s">
        <v>78</v>
      </c>
      <c r="B21" s="63" t="s">
        <v>128</v>
      </c>
      <c r="C21" s="64" t="s">
        <v>129</v>
      </c>
      <c r="D21" s="64" t="s">
        <v>187</v>
      </c>
      <c r="F21" s="39" t="s">
        <v>78</v>
      </c>
      <c r="G21" s="66">
        <v>0.70625000000000004</v>
      </c>
      <c r="H21" s="39">
        <v>8</v>
      </c>
      <c r="I21" s="39">
        <v>2</v>
      </c>
      <c r="K21" s="39" t="s">
        <v>78</v>
      </c>
      <c r="L21" s="49">
        <v>0.71311342592592597</v>
      </c>
      <c r="M21" s="39" t="s">
        <v>65</v>
      </c>
      <c r="N21" s="39"/>
      <c r="P21" s="39" t="s">
        <v>78</v>
      </c>
      <c r="Q21" s="49">
        <v>0.72145833333333342</v>
      </c>
      <c r="R21" s="49">
        <v>9.2592592592592588E-5</v>
      </c>
      <c r="S21" s="40" t="s">
        <v>209</v>
      </c>
    </row>
    <row r="22" spans="1:19" x14ac:dyDescent="0.25">
      <c r="A22" s="39" t="s">
        <v>16</v>
      </c>
      <c r="B22" s="63" t="s">
        <v>130</v>
      </c>
      <c r="C22" s="64" t="s">
        <v>131</v>
      </c>
      <c r="D22" s="64" t="s">
        <v>188</v>
      </c>
      <c r="F22" s="39" t="s">
        <v>16</v>
      </c>
      <c r="G22" s="66">
        <v>0.70763888888888893</v>
      </c>
      <c r="H22" s="39">
        <v>13</v>
      </c>
      <c r="I22" s="39">
        <v>10</v>
      </c>
      <c r="K22" s="39" t="s">
        <v>16</v>
      </c>
      <c r="L22" s="49">
        <v>0.71412037037037035</v>
      </c>
      <c r="M22" s="39" t="s">
        <v>205</v>
      </c>
      <c r="N22" s="39"/>
      <c r="P22" s="39" t="s">
        <v>16</v>
      </c>
      <c r="Q22" s="49">
        <v>0.72253472222222215</v>
      </c>
      <c r="R22" s="49">
        <v>1.1574074074074073E-4</v>
      </c>
      <c r="S22" s="40" t="s">
        <v>209</v>
      </c>
    </row>
    <row r="23" spans="1:19" x14ac:dyDescent="0.25">
      <c r="A23" s="39" t="s">
        <v>17</v>
      </c>
      <c r="B23" s="63" t="s">
        <v>132</v>
      </c>
      <c r="C23" s="64" t="s">
        <v>133</v>
      </c>
      <c r="D23" s="64" t="s">
        <v>189</v>
      </c>
      <c r="F23" s="39" t="s">
        <v>17</v>
      </c>
      <c r="G23" s="66">
        <v>0.70833333333333337</v>
      </c>
      <c r="H23" s="39">
        <v>8</v>
      </c>
      <c r="I23" s="39">
        <v>0</v>
      </c>
      <c r="K23" s="39" t="s">
        <v>17</v>
      </c>
      <c r="L23" s="49">
        <v>0.71504629629629635</v>
      </c>
      <c r="M23" s="39" t="s">
        <v>68</v>
      </c>
      <c r="N23" s="39"/>
      <c r="P23" s="39" t="s">
        <v>17</v>
      </c>
      <c r="Q23" s="49">
        <v>0.72342592592592592</v>
      </c>
      <c r="R23" s="49">
        <v>2.199074074074074E-4</v>
      </c>
      <c r="S23" s="40" t="s">
        <v>212</v>
      </c>
    </row>
    <row r="24" spans="1:19" x14ac:dyDescent="0.25">
      <c r="A24" s="39" t="s">
        <v>18</v>
      </c>
      <c r="B24" s="63" t="s">
        <v>134</v>
      </c>
      <c r="C24" s="64" t="s">
        <v>135</v>
      </c>
      <c r="D24" s="64" t="s">
        <v>182</v>
      </c>
      <c r="F24" s="39" t="s">
        <v>18</v>
      </c>
      <c r="G24" s="66">
        <v>0.70972222222222225</v>
      </c>
      <c r="H24" s="39">
        <v>14</v>
      </c>
      <c r="I24" s="39">
        <v>2</v>
      </c>
      <c r="K24" s="39" t="s">
        <v>18</v>
      </c>
      <c r="L24" s="49">
        <v>0.71824074074074074</v>
      </c>
      <c r="M24" s="39" t="s">
        <v>206</v>
      </c>
      <c r="N24" s="39"/>
      <c r="P24" s="39" t="s">
        <v>18</v>
      </c>
      <c r="Q24" s="49">
        <v>0.72518518518518515</v>
      </c>
      <c r="R24" s="69">
        <v>1.8518518518518518E-4</v>
      </c>
      <c r="S24" s="40" t="s">
        <v>209</v>
      </c>
    </row>
    <row r="25" spans="1:19" x14ac:dyDescent="0.25">
      <c r="A25" s="39" t="s">
        <v>19</v>
      </c>
      <c r="B25" s="63" t="s">
        <v>136</v>
      </c>
      <c r="C25" s="64" t="s">
        <v>136</v>
      </c>
      <c r="D25" s="64" t="s">
        <v>190</v>
      </c>
      <c r="F25" s="39" t="s">
        <v>19</v>
      </c>
      <c r="G25" s="66">
        <v>0.7104166666666667</v>
      </c>
      <c r="H25" s="39">
        <v>6</v>
      </c>
      <c r="I25" s="39">
        <v>1</v>
      </c>
      <c r="K25" s="39" t="s">
        <v>19</v>
      </c>
      <c r="L25" s="49">
        <v>0.71907407407407409</v>
      </c>
      <c r="M25" s="39" t="s">
        <v>72</v>
      </c>
      <c r="N25" s="39"/>
      <c r="P25" s="39" t="s">
        <v>19</v>
      </c>
      <c r="Q25" s="49">
        <v>0.72605324074074085</v>
      </c>
      <c r="R25" s="68">
        <v>0</v>
      </c>
      <c r="S25" s="40" t="s">
        <v>210</v>
      </c>
    </row>
    <row r="26" spans="1:19" x14ac:dyDescent="0.25">
      <c r="A26" s="39" t="s">
        <v>20</v>
      </c>
      <c r="B26" s="63" t="s">
        <v>137</v>
      </c>
      <c r="C26" s="64" t="s">
        <v>137</v>
      </c>
      <c r="D26" s="64" t="s">
        <v>183</v>
      </c>
      <c r="F26" s="39" t="s">
        <v>20</v>
      </c>
      <c r="G26" s="66">
        <v>0.71180555555555558</v>
      </c>
      <c r="H26" s="39">
        <v>7</v>
      </c>
      <c r="I26" s="39">
        <v>0</v>
      </c>
      <c r="K26" s="39" t="s">
        <v>20</v>
      </c>
      <c r="L26" s="49">
        <v>0.71991898148148148</v>
      </c>
      <c r="M26" s="39" t="s">
        <v>72</v>
      </c>
      <c r="N26" s="39"/>
      <c r="P26" s="39" t="s">
        <v>20</v>
      </c>
      <c r="Q26" s="49">
        <v>0.72685185185185175</v>
      </c>
      <c r="R26" s="49">
        <v>1.273148148148148E-4</v>
      </c>
      <c r="S26" s="40" t="s">
        <v>209</v>
      </c>
    </row>
    <row r="27" spans="1:19" x14ac:dyDescent="0.25">
      <c r="A27" s="39" t="s">
        <v>21</v>
      </c>
      <c r="B27" s="63" t="s">
        <v>138</v>
      </c>
      <c r="C27" s="64" t="s">
        <v>139</v>
      </c>
      <c r="D27" s="64" t="s">
        <v>191</v>
      </c>
      <c r="F27" s="39" t="s">
        <v>21</v>
      </c>
      <c r="G27" s="66">
        <v>0.71250000000000002</v>
      </c>
      <c r="H27" s="39">
        <v>5</v>
      </c>
      <c r="I27" s="39">
        <v>0</v>
      </c>
      <c r="K27" s="39" t="s">
        <v>21</v>
      </c>
      <c r="L27" s="49">
        <v>0.72041666666666671</v>
      </c>
      <c r="M27" s="39" t="s">
        <v>207</v>
      </c>
      <c r="N27" s="39"/>
      <c r="P27" s="39" t="s">
        <v>21</v>
      </c>
      <c r="Q27" s="49">
        <v>0.7273842592592592</v>
      </c>
      <c r="R27" s="49">
        <v>1.5046296296296297E-4</v>
      </c>
      <c r="S27" s="40" t="s">
        <v>209</v>
      </c>
    </row>
    <row r="28" spans="1:19" x14ac:dyDescent="0.25">
      <c r="A28" s="39" t="s">
        <v>22</v>
      </c>
      <c r="B28" s="63" t="s">
        <v>140</v>
      </c>
      <c r="C28" s="64" t="s">
        <v>141</v>
      </c>
      <c r="D28" s="64" t="s">
        <v>192</v>
      </c>
      <c r="F28" s="39" t="s">
        <v>22</v>
      </c>
      <c r="G28" s="66">
        <v>0.71250000000000002</v>
      </c>
      <c r="H28" s="39">
        <v>10</v>
      </c>
      <c r="I28" s="39">
        <v>0</v>
      </c>
      <c r="K28" s="39" t="s">
        <v>22</v>
      </c>
      <c r="L28" s="49">
        <v>0.72121527777777783</v>
      </c>
      <c r="M28" s="39" t="s">
        <v>207</v>
      </c>
      <c r="N28" s="39"/>
      <c r="P28" s="39" t="s">
        <v>22</v>
      </c>
      <c r="Q28" s="49">
        <v>0.72827546296296297</v>
      </c>
      <c r="R28" s="49">
        <v>2.8935185185185189E-4</v>
      </c>
      <c r="S28" s="40" t="s">
        <v>211</v>
      </c>
    </row>
    <row r="29" spans="1:19" x14ac:dyDescent="0.25">
      <c r="A29" s="39" t="s">
        <v>23</v>
      </c>
      <c r="B29" s="63" t="s">
        <v>142</v>
      </c>
      <c r="C29" s="64" t="s">
        <v>143</v>
      </c>
      <c r="D29" s="64" t="s">
        <v>193</v>
      </c>
      <c r="F29" s="39" t="s">
        <v>23</v>
      </c>
      <c r="G29" s="66">
        <v>0.71388888888888891</v>
      </c>
      <c r="H29" s="39">
        <v>8</v>
      </c>
      <c r="I29" s="39">
        <v>1</v>
      </c>
      <c r="K29" s="39" t="s">
        <v>23</v>
      </c>
      <c r="L29" s="49">
        <v>0.72197916666666662</v>
      </c>
      <c r="M29" s="39" t="s">
        <v>62</v>
      </c>
      <c r="N29" s="39"/>
      <c r="P29" s="39" t="s">
        <v>23</v>
      </c>
      <c r="Q29" s="49">
        <v>0.72913194444444451</v>
      </c>
      <c r="R29" s="49">
        <v>1.5046296296296297E-4</v>
      </c>
      <c r="S29" s="40" t="s">
        <v>209</v>
      </c>
    </row>
    <row r="30" spans="1:19" x14ac:dyDescent="0.25">
      <c r="A30" s="39" t="s">
        <v>24</v>
      </c>
      <c r="B30" s="63" t="s">
        <v>144</v>
      </c>
      <c r="C30" s="64" t="s">
        <v>145</v>
      </c>
      <c r="D30" s="64" t="s">
        <v>194</v>
      </c>
      <c r="F30" s="39" t="s">
        <v>24</v>
      </c>
      <c r="G30" s="39" t="s">
        <v>71</v>
      </c>
      <c r="H30" s="39">
        <v>0</v>
      </c>
      <c r="I30" s="39">
        <v>0</v>
      </c>
      <c r="K30" s="39" t="s">
        <v>24</v>
      </c>
      <c r="L30" s="49">
        <v>0.72274305555555551</v>
      </c>
      <c r="M30" s="39" t="s">
        <v>207</v>
      </c>
      <c r="N30" s="39"/>
      <c r="P30" s="39" t="s">
        <v>24</v>
      </c>
      <c r="Q30" s="49">
        <v>0.73025462962962961</v>
      </c>
      <c r="R30" s="49">
        <v>1.6203703703703703E-4</v>
      </c>
      <c r="S30" s="40" t="s">
        <v>212</v>
      </c>
    </row>
    <row r="31" spans="1:19" x14ac:dyDescent="0.25">
      <c r="A31" s="39" t="s">
        <v>25</v>
      </c>
      <c r="B31" s="63" t="s">
        <v>146</v>
      </c>
      <c r="C31" s="64" t="s">
        <v>147</v>
      </c>
      <c r="D31" s="64" t="s">
        <v>195</v>
      </c>
      <c r="F31" s="39" t="s">
        <v>25</v>
      </c>
      <c r="G31" s="66">
        <v>0.71736111111111112</v>
      </c>
      <c r="H31" s="39">
        <v>23</v>
      </c>
      <c r="I31" s="39">
        <v>0</v>
      </c>
      <c r="K31" s="39" t="s">
        <v>25</v>
      </c>
      <c r="L31" s="49">
        <v>0.72598379629629628</v>
      </c>
      <c r="M31" s="39" t="s">
        <v>68</v>
      </c>
      <c r="N31" s="39"/>
      <c r="P31" s="39" t="s">
        <v>25</v>
      </c>
      <c r="Q31" s="49">
        <v>0.73270833333333341</v>
      </c>
      <c r="R31" s="49">
        <v>5.6712962962962956E-4</v>
      </c>
      <c r="S31" s="40" t="s">
        <v>213</v>
      </c>
    </row>
    <row r="32" spans="1:19" x14ac:dyDescent="0.25">
      <c r="A32" s="3" t="s">
        <v>26</v>
      </c>
      <c r="B32" s="21"/>
      <c r="C32" s="21"/>
      <c r="D32" s="24"/>
      <c r="F32" s="3" t="s">
        <v>26</v>
      </c>
      <c r="G32" s="21"/>
      <c r="H32" s="21"/>
      <c r="I32" s="21"/>
      <c r="K32" s="4" t="s">
        <v>26</v>
      </c>
      <c r="L32" s="23"/>
      <c r="M32" s="23"/>
      <c r="N32" s="23"/>
      <c r="P32" s="4" t="s">
        <v>26</v>
      </c>
      <c r="Q32" s="23"/>
      <c r="R32" s="23"/>
      <c r="S32" s="23"/>
    </row>
    <row r="33" spans="1:19" x14ac:dyDescent="0.25">
      <c r="A33" s="39" t="s">
        <v>25</v>
      </c>
      <c r="B33" s="63" t="s">
        <v>148</v>
      </c>
      <c r="C33" s="64" t="s">
        <v>149</v>
      </c>
      <c r="D33" s="64" t="s">
        <v>170</v>
      </c>
      <c r="F33" s="39" t="s">
        <v>25</v>
      </c>
      <c r="G33" s="66">
        <v>0.72361111111111109</v>
      </c>
      <c r="H33" s="39">
        <v>32</v>
      </c>
      <c r="I33" s="39">
        <v>23</v>
      </c>
      <c r="K33" s="39" t="s">
        <v>25</v>
      </c>
      <c r="L33" s="49">
        <v>0.73019675925925931</v>
      </c>
      <c r="M33" s="39" t="s">
        <v>208</v>
      </c>
      <c r="N33" s="39" t="s">
        <v>63</v>
      </c>
      <c r="P33" s="39" t="s">
        <v>25</v>
      </c>
      <c r="Q33" s="49">
        <v>0.73684027777777772</v>
      </c>
      <c r="R33" s="49">
        <v>3.3564814814814812E-4</v>
      </c>
      <c r="S33" s="40" t="s">
        <v>209</v>
      </c>
    </row>
    <row r="34" spans="1:19" x14ac:dyDescent="0.25">
      <c r="A34" s="39" t="s">
        <v>24</v>
      </c>
      <c r="B34" s="63" t="s">
        <v>150</v>
      </c>
      <c r="C34" s="64" t="s">
        <v>151</v>
      </c>
      <c r="D34" s="64" t="s">
        <v>171</v>
      </c>
      <c r="F34" s="39" t="s">
        <v>24</v>
      </c>
      <c r="G34" s="66">
        <v>0.72569444444444442</v>
      </c>
      <c r="H34" s="39">
        <v>9</v>
      </c>
      <c r="I34" s="39">
        <v>2.5</v>
      </c>
      <c r="K34" s="39" t="s">
        <v>24</v>
      </c>
      <c r="L34" s="49">
        <v>0.73157407407407404</v>
      </c>
      <c r="M34" s="39" t="s">
        <v>63</v>
      </c>
      <c r="N34" s="39"/>
      <c r="P34" s="39" t="s">
        <v>24</v>
      </c>
      <c r="Q34" s="49">
        <v>0.73803240740740739</v>
      </c>
      <c r="R34" s="68">
        <v>0</v>
      </c>
      <c r="S34" s="40" t="s">
        <v>210</v>
      </c>
    </row>
    <row r="35" spans="1:19" x14ac:dyDescent="0.25">
      <c r="A35" s="39" t="s">
        <v>23</v>
      </c>
      <c r="B35" s="63" t="s">
        <v>152</v>
      </c>
      <c r="C35" s="64" t="s">
        <v>153</v>
      </c>
      <c r="D35" s="64" t="s">
        <v>172</v>
      </c>
      <c r="F35" s="39" t="s">
        <v>23</v>
      </c>
      <c r="G35" s="66">
        <v>0.72638888888888886</v>
      </c>
      <c r="H35" s="39">
        <v>7</v>
      </c>
      <c r="I35" s="39">
        <v>1</v>
      </c>
      <c r="K35" s="39" t="s">
        <v>23</v>
      </c>
      <c r="L35" s="49">
        <v>0.73271990740740744</v>
      </c>
      <c r="M35" s="39" t="s">
        <v>72</v>
      </c>
      <c r="N35" s="39"/>
      <c r="P35" s="39" t="s">
        <v>23</v>
      </c>
      <c r="Q35" s="49">
        <v>0.73876157407407417</v>
      </c>
      <c r="R35" s="68">
        <v>0</v>
      </c>
      <c r="S35" s="40" t="s">
        <v>210</v>
      </c>
    </row>
    <row r="36" spans="1:19" x14ac:dyDescent="0.25">
      <c r="A36" s="39" t="s">
        <v>22</v>
      </c>
      <c r="B36" s="63" t="s">
        <v>154</v>
      </c>
      <c r="C36" s="64" t="s">
        <v>155</v>
      </c>
      <c r="D36" s="64" t="s">
        <v>173</v>
      </c>
      <c r="F36" s="39" t="s">
        <v>22</v>
      </c>
      <c r="G36" s="66">
        <v>0.7270833333333333</v>
      </c>
      <c r="H36" s="39">
        <v>15</v>
      </c>
      <c r="I36" s="39">
        <v>2</v>
      </c>
      <c r="K36" s="39" t="s">
        <v>22</v>
      </c>
      <c r="L36" s="49">
        <v>0.73322916666666671</v>
      </c>
      <c r="M36" s="39" t="s">
        <v>69</v>
      </c>
      <c r="N36" s="39"/>
      <c r="P36" s="39" t="s">
        <v>22</v>
      </c>
      <c r="Q36" s="49">
        <v>0.73925925925925917</v>
      </c>
      <c r="R36" s="49">
        <v>1.7361111111111112E-4</v>
      </c>
      <c r="S36" s="40" t="s">
        <v>211</v>
      </c>
    </row>
    <row r="37" spans="1:19" x14ac:dyDescent="0.25">
      <c r="A37" s="39" t="s">
        <v>21</v>
      </c>
      <c r="B37" s="63" t="s">
        <v>156</v>
      </c>
      <c r="C37" s="64" t="s">
        <v>157</v>
      </c>
      <c r="D37" s="64" t="s">
        <v>174</v>
      </c>
      <c r="F37" s="39" t="s">
        <v>21</v>
      </c>
      <c r="G37" s="66">
        <v>0.72777777777777775</v>
      </c>
      <c r="H37" s="39">
        <v>10</v>
      </c>
      <c r="I37" s="39">
        <v>5</v>
      </c>
      <c r="K37" s="39" t="s">
        <v>21</v>
      </c>
      <c r="L37" s="49">
        <v>0.73402777777777772</v>
      </c>
      <c r="M37" s="39" t="s">
        <v>207</v>
      </c>
      <c r="N37" s="39"/>
      <c r="P37" s="39" t="s">
        <v>21</v>
      </c>
      <c r="Q37" s="49">
        <v>0.74010416666666667</v>
      </c>
      <c r="R37" s="68">
        <v>0</v>
      </c>
      <c r="S37" s="40" t="s">
        <v>210</v>
      </c>
    </row>
    <row r="38" spans="1:19" x14ac:dyDescent="0.25">
      <c r="A38" s="39" t="s">
        <v>20</v>
      </c>
      <c r="B38" s="63" t="s">
        <v>158</v>
      </c>
      <c r="C38" s="64" t="s">
        <v>159</v>
      </c>
      <c r="D38" s="64" t="s">
        <v>175</v>
      </c>
      <c r="F38" s="39" t="s">
        <v>20</v>
      </c>
      <c r="G38" s="66">
        <v>0.72847222222222219</v>
      </c>
      <c r="H38" s="39">
        <v>8</v>
      </c>
      <c r="I38" s="39">
        <v>1</v>
      </c>
      <c r="K38" s="39" t="s">
        <v>20</v>
      </c>
      <c r="L38" s="49">
        <v>0.73446759259259264</v>
      </c>
      <c r="M38" s="39" t="s">
        <v>69</v>
      </c>
      <c r="N38" s="39"/>
      <c r="P38" s="39" t="s">
        <v>20</v>
      </c>
      <c r="Q38" s="49">
        <v>0.7403587962962962</v>
      </c>
      <c r="R38" s="49">
        <v>1.8518518518518518E-4</v>
      </c>
      <c r="S38" s="70" t="s">
        <v>210</v>
      </c>
    </row>
    <row r="39" spans="1:19" x14ac:dyDescent="0.25">
      <c r="A39" s="39" t="s">
        <v>19</v>
      </c>
      <c r="B39" s="63" t="s">
        <v>160</v>
      </c>
      <c r="C39" s="64" t="s">
        <v>161</v>
      </c>
      <c r="D39" s="64" t="s">
        <v>176</v>
      </c>
      <c r="F39" s="39" t="s">
        <v>19</v>
      </c>
      <c r="G39" s="66">
        <v>0.72986111111111107</v>
      </c>
      <c r="H39" s="39">
        <v>8</v>
      </c>
      <c r="I39" s="39">
        <v>1.5</v>
      </c>
      <c r="K39" s="39" t="s">
        <v>19</v>
      </c>
      <c r="L39" s="49">
        <v>0.73570601851851847</v>
      </c>
      <c r="M39" s="39" t="s">
        <v>202</v>
      </c>
      <c r="N39" s="39"/>
      <c r="P39" s="39" t="s">
        <v>19</v>
      </c>
      <c r="Q39" s="49">
        <v>0.74180555555555561</v>
      </c>
      <c r="R39" s="49">
        <v>1.8518518518518518E-4</v>
      </c>
      <c r="S39" s="40" t="s">
        <v>212</v>
      </c>
    </row>
    <row r="40" spans="1:19" x14ac:dyDescent="0.25">
      <c r="A40" s="39" t="s">
        <v>18</v>
      </c>
      <c r="B40" s="63" t="s">
        <v>162</v>
      </c>
      <c r="C40" s="64" t="s">
        <v>163</v>
      </c>
      <c r="D40" s="64" t="s">
        <v>177</v>
      </c>
      <c r="F40" s="39" t="s">
        <v>18</v>
      </c>
      <c r="G40" s="39" t="s">
        <v>71</v>
      </c>
      <c r="H40" s="39">
        <v>0</v>
      </c>
      <c r="I40" s="39">
        <v>0</v>
      </c>
      <c r="K40" s="39" t="s">
        <v>18</v>
      </c>
      <c r="L40" s="49">
        <v>0.7359606481481481</v>
      </c>
      <c r="M40" s="39" t="s">
        <v>69</v>
      </c>
      <c r="N40" s="39"/>
      <c r="P40" s="39" t="s">
        <v>18</v>
      </c>
      <c r="Q40" s="49">
        <v>0.74280092592592595</v>
      </c>
      <c r="R40" s="49">
        <v>1.273148148148148E-4</v>
      </c>
      <c r="S40" s="40" t="s">
        <v>209</v>
      </c>
    </row>
    <row r="41" spans="1:19" x14ac:dyDescent="0.25">
      <c r="A41" s="39" t="s">
        <v>17</v>
      </c>
      <c r="B41" s="63" t="s">
        <v>164</v>
      </c>
      <c r="C41" s="64" t="s">
        <v>165</v>
      </c>
      <c r="D41" s="64" t="s">
        <v>178</v>
      </c>
      <c r="F41" s="39" t="s">
        <v>17</v>
      </c>
      <c r="G41" s="66">
        <v>0.73263888888888884</v>
      </c>
      <c r="H41" s="39">
        <v>10</v>
      </c>
      <c r="I41" s="39">
        <v>1.5</v>
      </c>
      <c r="K41" s="39" t="s">
        <v>17</v>
      </c>
      <c r="L41" s="49">
        <v>0.73781249999999998</v>
      </c>
      <c r="M41" s="39" t="s">
        <v>61</v>
      </c>
      <c r="N41" s="39"/>
      <c r="P41" s="39" t="s">
        <v>17</v>
      </c>
      <c r="Q41" s="49">
        <v>0.74513888888888891</v>
      </c>
      <c r="R41" s="49">
        <v>1.5046296296296297E-4</v>
      </c>
      <c r="S41" s="40" t="s">
        <v>212</v>
      </c>
    </row>
    <row r="42" spans="1:19" x14ac:dyDescent="0.25">
      <c r="A42" s="39" t="s">
        <v>16</v>
      </c>
      <c r="B42" s="63" t="s">
        <v>166</v>
      </c>
      <c r="C42" s="64" t="s">
        <v>167</v>
      </c>
      <c r="D42" s="64" t="s">
        <v>179</v>
      </c>
      <c r="F42" s="39" t="s">
        <v>16</v>
      </c>
      <c r="G42" s="66">
        <v>0.73333333333333328</v>
      </c>
      <c r="H42" s="39">
        <v>11</v>
      </c>
      <c r="I42" s="39">
        <v>2</v>
      </c>
      <c r="K42" s="39" t="s">
        <v>16</v>
      </c>
      <c r="L42" s="49">
        <v>0.7386342592592593</v>
      </c>
      <c r="M42" s="39" t="s">
        <v>69</v>
      </c>
      <c r="N42" s="39"/>
      <c r="P42" s="39" t="s">
        <v>16</v>
      </c>
      <c r="Q42" s="49">
        <v>0.74608796296296298</v>
      </c>
      <c r="R42" s="49">
        <v>1.6203703703703703E-4</v>
      </c>
      <c r="S42" s="40" t="s">
        <v>212</v>
      </c>
    </row>
    <row r="43" spans="1:19" s="5" customFormat="1" ht="13.8" x14ac:dyDescent="0.25">
      <c r="A43" s="39" t="s">
        <v>15</v>
      </c>
      <c r="B43" s="63" t="s">
        <v>168</v>
      </c>
      <c r="C43" s="64" t="s">
        <v>169</v>
      </c>
      <c r="D43" s="64" t="s">
        <v>180</v>
      </c>
      <c r="F43" s="39" t="s">
        <v>15</v>
      </c>
      <c r="G43" s="66">
        <v>0.73472222222222228</v>
      </c>
      <c r="H43" s="39">
        <v>6</v>
      </c>
      <c r="I43" s="39">
        <v>0</v>
      </c>
      <c r="K43" s="39" t="s">
        <v>15</v>
      </c>
      <c r="L43" s="49">
        <v>0.73996527777777776</v>
      </c>
      <c r="M43" s="39" t="s">
        <v>64</v>
      </c>
      <c r="N43" s="39"/>
      <c r="P43" s="39" t="s">
        <v>15</v>
      </c>
      <c r="Q43" s="49">
        <v>0.74737268518518529</v>
      </c>
      <c r="R43" s="49">
        <v>1.6203703703703703E-4</v>
      </c>
      <c r="S43" s="40" t="s">
        <v>209</v>
      </c>
    </row>
    <row r="47" spans="1:19" ht="15.6" x14ac:dyDescent="0.3">
      <c r="A47" s="27"/>
      <c r="B47" s="20"/>
      <c r="C47" s="20"/>
      <c r="D47" s="20"/>
    </row>
    <row r="48" spans="1:19" x14ac:dyDescent="0.25">
      <c r="A48" s="26"/>
    </row>
    <row r="49" spans="1:1" x14ac:dyDescent="0.25">
      <c r="A49" s="26"/>
    </row>
    <row r="50" spans="1:1" x14ac:dyDescent="0.25">
      <c r="A50" s="26"/>
    </row>
    <row r="51" spans="1:1" x14ac:dyDescent="0.25">
      <c r="A51" s="26"/>
    </row>
    <row r="52" spans="1:1" x14ac:dyDescent="0.25">
      <c r="A52" s="26"/>
    </row>
    <row r="53" spans="1:1" x14ac:dyDescent="0.25">
      <c r="A53" s="26"/>
    </row>
  </sheetData>
  <mergeCells count="5">
    <mergeCell ref="K3:N3"/>
    <mergeCell ref="A3:D3"/>
    <mergeCell ref="F3:I3"/>
    <mergeCell ref="P3:S3"/>
    <mergeCell ref="A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775F-1D19-7F47-B018-37C5630A0A23}">
  <sheetPr codeName="Sheet3">
    <tabColor theme="4"/>
  </sheetPr>
  <dimension ref="A1:S44"/>
  <sheetViews>
    <sheetView zoomScale="38" zoomScaleNormal="90" workbookViewId="0">
      <selection activeCell="J57" sqref="J57"/>
    </sheetView>
  </sheetViews>
  <sheetFormatPr defaultColWidth="15.796875" defaultRowHeight="15" x14ac:dyDescent="0.25"/>
  <cols>
    <col min="1" max="1" width="25.796875" style="1" customWidth="1"/>
    <col min="2" max="4" width="15.796875" style="22"/>
    <col min="5" max="5" width="15.796875" style="1"/>
    <col min="6" max="6" width="25.796875" style="1" customWidth="1"/>
    <col min="7" max="9" width="15.796875" style="22"/>
    <col min="10" max="10" width="15.796875" style="1"/>
    <col min="11" max="11" width="25.796875" style="1" customWidth="1"/>
    <col min="12" max="14" width="15.796875" style="22"/>
    <col min="15" max="15" width="15.796875" style="1"/>
    <col min="16" max="16" width="23.69921875" style="1" customWidth="1"/>
    <col min="17" max="16384" width="15.796875" style="1"/>
  </cols>
  <sheetData>
    <row r="1" spans="1:19" ht="23.25" customHeight="1" x14ac:dyDescent="0.4">
      <c r="A1" s="35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3" spans="1:19" ht="17.399999999999999" x14ac:dyDescent="0.3">
      <c r="A3" s="34" t="s">
        <v>7</v>
      </c>
      <c r="B3" s="34"/>
      <c r="C3" s="34"/>
      <c r="D3" s="34"/>
      <c r="F3" s="34" t="s">
        <v>8</v>
      </c>
      <c r="G3" s="34"/>
      <c r="H3" s="34"/>
      <c r="I3" s="34"/>
      <c r="K3" s="34" t="s">
        <v>9</v>
      </c>
      <c r="L3" s="34"/>
      <c r="M3" s="34"/>
      <c r="N3" s="34"/>
      <c r="P3" s="34" t="s">
        <v>60</v>
      </c>
      <c r="Q3" s="34"/>
      <c r="R3" s="34"/>
      <c r="S3" s="34"/>
    </row>
    <row r="4" spans="1:19" ht="15.6" x14ac:dyDescent="0.3">
      <c r="A4" s="2" t="s">
        <v>0</v>
      </c>
      <c r="B4" s="20" t="s">
        <v>1</v>
      </c>
      <c r="C4" s="11" t="s">
        <v>33</v>
      </c>
      <c r="D4" s="11" t="s">
        <v>34</v>
      </c>
      <c r="F4" s="2" t="s">
        <v>0</v>
      </c>
      <c r="G4" s="20" t="s">
        <v>1</v>
      </c>
      <c r="H4" s="11" t="s">
        <v>33</v>
      </c>
      <c r="I4" s="11" t="s">
        <v>34</v>
      </c>
      <c r="K4" s="2" t="s">
        <v>0</v>
      </c>
      <c r="L4" s="20" t="s">
        <v>1</v>
      </c>
      <c r="M4" s="12" t="s">
        <v>33</v>
      </c>
      <c r="N4" s="12" t="s">
        <v>34</v>
      </c>
      <c r="P4" s="2" t="s">
        <v>0</v>
      </c>
      <c r="Q4" s="20" t="s">
        <v>1</v>
      </c>
      <c r="R4" s="12" t="s">
        <v>33</v>
      </c>
      <c r="S4" s="12" t="s">
        <v>34</v>
      </c>
    </row>
    <row r="5" spans="1:19" x14ac:dyDescent="0.25">
      <c r="A5" s="3" t="s">
        <v>26</v>
      </c>
      <c r="B5" s="21"/>
      <c r="C5" s="21"/>
      <c r="D5" s="21"/>
      <c r="F5" s="3" t="s">
        <v>26</v>
      </c>
      <c r="G5" s="21"/>
      <c r="H5" s="21"/>
      <c r="I5" s="21"/>
      <c r="K5" s="4" t="s">
        <v>26</v>
      </c>
      <c r="L5" s="21"/>
      <c r="M5" s="23"/>
      <c r="N5" s="23"/>
      <c r="P5" s="4" t="s">
        <v>26</v>
      </c>
      <c r="Q5" s="21"/>
      <c r="R5" s="23"/>
      <c r="S5" s="23"/>
    </row>
    <row r="6" spans="1:19" x14ac:dyDescent="0.25">
      <c r="A6" s="62" t="s">
        <v>99</v>
      </c>
      <c r="B6" s="62"/>
      <c r="C6" s="62">
        <v>11</v>
      </c>
      <c r="D6" s="62"/>
      <c r="F6" s="62" t="s">
        <v>99</v>
      </c>
      <c r="G6" s="62"/>
      <c r="H6" s="62">
        <v>57</v>
      </c>
      <c r="I6" s="62"/>
      <c r="K6" s="62" t="s">
        <v>99</v>
      </c>
      <c r="L6" s="62"/>
      <c r="M6" s="62">
        <v>13</v>
      </c>
      <c r="N6" s="62"/>
      <c r="P6" s="62" t="s">
        <v>99</v>
      </c>
      <c r="Q6" s="62"/>
      <c r="R6" s="62">
        <v>10</v>
      </c>
      <c r="S6" s="62"/>
    </row>
    <row r="7" spans="1:19" x14ac:dyDescent="0.25">
      <c r="A7" s="39" t="s">
        <v>15</v>
      </c>
      <c r="B7" s="71" t="s">
        <v>100</v>
      </c>
      <c r="C7" s="72">
        <v>0</v>
      </c>
      <c r="D7" s="72">
        <v>1</v>
      </c>
      <c r="F7" s="39" t="s">
        <v>15</v>
      </c>
      <c r="G7" s="66">
        <v>0.69305555555555554</v>
      </c>
      <c r="H7" s="39">
        <v>0</v>
      </c>
      <c r="I7" s="39">
        <v>4</v>
      </c>
      <c r="K7" s="39" t="s">
        <v>15</v>
      </c>
      <c r="L7" s="49">
        <v>0.69733796296296291</v>
      </c>
      <c r="M7" s="73">
        <v>0</v>
      </c>
      <c r="N7" s="73">
        <v>2</v>
      </c>
      <c r="P7" s="39" t="s">
        <v>15</v>
      </c>
      <c r="Q7" s="49">
        <v>0.70554398148148145</v>
      </c>
      <c r="R7" s="39">
        <v>1</v>
      </c>
      <c r="S7" s="39">
        <v>2</v>
      </c>
    </row>
    <row r="8" spans="1:19" x14ac:dyDescent="0.25">
      <c r="A8" s="39" t="s">
        <v>27</v>
      </c>
      <c r="B8" s="71" t="s">
        <v>102</v>
      </c>
      <c r="C8" s="72">
        <v>2</v>
      </c>
      <c r="D8" s="72">
        <v>0</v>
      </c>
      <c r="F8" s="39" t="s">
        <v>27</v>
      </c>
      <c r="G8" s="66">
        <v>0.69444444444444442</v>
      </c>
      <c r="H8" s="39">
        <v>0</v>
      </c>
      <c r="I8" s="39">
        <v>8</v>
      </c>
      <c r="K8" s="39" t="s">
        <v>27</v>
      </c>
      <c r="L8" s="49">
        <v>0.69842592592592589</v>
      </c>
      <c r="M8" s="73">
        <v>1</v>
      </c>
      <c r="N8" s="73">
        <v>3</v>
      </c>
      <c r="P8" s="39" t="s">
        <v>27</v>
      </c>
      <c r="Q8" s="49">
        <v>0.70659722222222221</v>
      </c>
      <c r="R8" s="39">
        <v>0</v>
      </c>
      <c r="S8" s="39">
        <v>1</v>
      </c>
    </row>
    <row r="9" spans="1:19" x14ac:dyDescent="0.25">
      <c r="A9" s="39" t="s">
        <v>28</v>
      </c>
      <c r="B9" s="71" t="s">
        <v>104</v>
      </c>
      <c r="C9" s="72">
        <v>7</v>
      </c>
      <c r="D9" s="72">
        <v>2</v>
      </c>
      <c r="F9" s="39" t="s">
        <v>28</v>
      </c>
      <c r="G9" s="66">
        <v>0.69513888888888886</v>
      </c>
      <c r="H9" s="39">
        <v>0</v>
      </c>
      <c r="I9" s="39">
        <v>11</v>
      </c>
      <c r="K9" s="39" t="s">
        <v>28</v>
      </c>
      <c r="L9" s="49">
        <v>0.69952546296296292</v>
      </c>
      <c r="M9" s="73">
        <v>0</v>
      </c>
      <c r="N9" s="73">
        <v>4</v>
      </c>
      <c r="P9" s="39" t="s">
        <v>28</v>
      </c>
      <c r="Q9" s="49">
        <v>0.7079050925925926</v>
      </c>
      <c r="R9" s="39">
        <v>0</v>
      </c>
      <c r="S9" s="39">
        <v>3</v>
      </c>
    </row>
    <row r="10" spans="1:19" x14ac:dyDescent="0.25">
      <c r="A10" s="39" t="s">
        <v>29</v>
      </c>
      <c r="B10" s="71" t="s">
        <v>106</v>
      </c>
      <c r="C10" s="72">
        <v>3</v>
      </c>
      <c r="D10" s="72">
        <v>2</v>
      </c>
      <c r="F10" s="39" t="s">
        <v>29</v>
      </c>
      <c r="G10" s="66">
        <v>0.69652777777777775</v>
      </c>
      <c r="H10" s="39">
        <v>0</v>
      </c>
      <c r="I10" s="39">
        <v>6</v>
      </c>
      <c r="K10" s="39" t="s">
        <v>29</v>
      </c>
      <c r="L10" s="49">
        <v>0.70043981481481477</v>
      </c>
      <c r="M10" s="73">
        <v>2</v>
      </c>
      <c r="N10" s="73">
        <v>3</v>
      </c>
      <c r="P10" s="39" t="s">
        <v>29</v>
      </c>
      <c r="Q10" s="49">
        <v>0.70895833333333336</v>
      </c>
      <c r="R10" s="39">
        <v>0</v>
      </c>
      <c r="S10" s="39">
        <v>3</v>
      </c>
    </row>
    <row r="11" spans="1:19" x14ac:dyDescent="0.25">
      <c r="A11" s="39" t="s">
        <v>30</v>
      </c>
      <c r="B11" s="71" t="s">
        <v>108</v>
      </c>
      <c r="C11" s="72">
        <v>0</v>
      </c>
      <c r="D11" s="72">
        <v>2</v>
      </c>
      <c r="F11" s="39" t="s">
        <v>30</v>
      </c>
      <c r="G11" s="66">
        <v>0.69722222222222219</v>
      </c>
      <c r="H11" s="39">
        <v>0</v>
      </c>
      <c r="I11" s="39">
        <v>9</v>
      </c>
      <c r="K11" s="39" t="s">
        <v>30</v>
      </c>
      <c r="L11" s="49">
        <v>0.70125000000000004</v>
      </c>
      <c r="M11" s="73">
        <v>0</v>
      </c>
      <c r="N11" s="73">
        <v>0</v>
      </c>
      <c r="P11" s="39" t="s">
        <v>30</v>
      </c>
      <c r="Q11" s="49">
        <v>0.70994212962962966</v>
      </c>
      <c r="R11" s="39">
        <v>1</v>
      </c>
      <c r="S11" s="39">
        <v>1</v>
      </c>
    </row>
    <row r="12" spans="1:19" x14ac:dyDescent="0.25">
      <c r="A12" s="39" t="s">
        <v>31</v>
      </c>
      <c r="B12" s="71" t="s">
        <v>110</v>
      </c>
      <c r="C12" s="72">
        <v>0</v>
      </c>
      <c r="D12" s="72">
        <v>2</v>
      </c>
      <c r="F12" s="39" t="s">
        <v>31</v>
      </c>
      <c r="G12" s="66">
        <v>0.69791666666666663</v>
      </c>
      <c r="H12" s="39">
        <v>0</v>
      </c>
      <c r="I12" s="39">
        <v>6</v>
      </c>
      <c r="K12" s="39" t="s">
        <v>31</v>
      </c>
      <c r="L12" s="49">
        <v>0.70166666666666666</v>
      </c>
      <c r="M12" s="73">
        <v>0</v>
      </c>
      <c r="N12" s="73">
        <v>1</v>
      </c>
      <c r="P12" s="39" t="s">
        <v>31</v>
      </c>
      <c r="Q12" s="49">
        <v>0.71092592592592585</v>
      </c>
      <c r="R12" s="39">
        <v>0</v>
      </c>
      <c r="S12" s="39">
        <v>0</v>
      </c>
    </row>
    <row r="13" spans="1:19" x14ac:dyDescent="0.25">
      <c r="A13" s="39" t="s">
        <v>32</v>
      </c>
      <c r="B13" s="71" t="s">
        <v>112</v>
      </c>
      <c r="C13" s="72">
        <v>0</v>
      </c>
      <c r="D13" s="72">
        <v>11</v>
      </c>
      <c r="F13" s="39" t="s">
        <v>32</v>
      </c>
      <c r="G13" s="66">
        <v>0.69861111111111107</v>
      </c>
      <c r="H13" s="39">
        <v>0</v>
      </c>
      <c r="I13" s="39">
        <v>13</v>
      </c>
      <c r="K13" s="39" t="s">
        <v>32</v>
      </c>
      <c r="L13" s="49">
        <v>0.70224537037037038</v>
      </c>
      <c r="M13" s="73">
        <v>0</v>
      </c>
      <c r="N13" s="73">
        <v>3</v>
      </c>
      <c r="P13" s="39" t="s">
        <v>32</v>
      </c>
      <c r="Q13" s="49">
        <v>0.71167824074074071</v>
      </c>
      <c r="R13" s="39">
        <v>0</v>
      </c>
      <c r="S13" s="39">
        <v>2</v>
      </c>
    </row>
    <row r="14" spans="1:19" x14ac:dyDescent="0.25">
      <c r="A14" s="3" t="s">
        <v>14</v>
      </c>
      <c r="B14" s="21"/>
      <c r="C14" s="21"/>
      <c r="D14" s="21"/>
      <c r="F14" s="3" t="s">
        <v>14</v>
      </c>
      <c r="G14" s="21"/>
      <c r="H14" s="21"/>
      <c r="I14" s="21"/>
      <c r="K14" s="8" t="s">
        <v>14</v>
      </c>
      <c r="L14" s="21"/>
      <c r="M14" s="24"/>
      <c r="N14" s="24"/>
      <c r="P14" s="8" t="s">
        <v>14</v>
      </c>
      <c r="Q14" s="21"/>
      <c r="R14" s="24"/>
      <c r="S14" s="24"/>
    </row>
    <row r="15" spans="1:19" x14ac:dyDescent="0.25">
      <c r="A15" s="39" t="s">
        <v>32</v>
      </c>
      <c r="B15" s="71" t="s">
        <v>114</v>
      </c>
      <c r="C15" s="72">
        <v>1</v>
      </c>
      <c r="D15" s="72">
        <v>0</v>
      </c>
      <c r="F15" s="39" t="s">
        <v>32</v>
      </c>
      <c r="G15" s="66">
        <v>0.69861111111111107</v>
      </c>
      <c r="H15" s="39">
        <v>1</v>
      </c>
      <c r="I15" s="39">
        <v>0</v>
      </c>
      <c r="K15" s="39" t="s">
        <v>32</v>
      </c>
      <c r="L15" s="49">
        <v>0.70307870370370373</v>
      </c>
      <c r="M15" s="73">
        <v>3</v>
      </c>
      <c r="N15" s="73">
        <v>0</v>
      </c>
      <c r="P15" s="39" t="s">
        <v>32</v>
      </c>
      <c r="Q15" s="49">
        <v>0.71167824074074071</v>
      </c>
      <c r="R15" s="39">
        <v>1</v>
      </c>
      <c r="S15" s="39">
        <v>0</v>
      </c>
    </row>
    <row r="16" spans="1:19" x14ac:dyDescent="0.25">
      <c r="A16" s="39" t="s">
        <v>31</v>
      </c>
      <c r="B16" s="71" t="s">
        <v>116</v>
      </c>
      <c r="C16" s="72">
        <v>2</v>
      </c>
      <c r="D16" s="72">
        <v>0</v>
      </c>
      <c r="F16" s="39" t="s">
        <v>31</v>
      </c>
      <c r="G16" s="66">
        <v>0.70208333333333328</v>
      </c>
      <c r="H16" s="39">
        <v>2</v>
      </c>
      <c r="I16" s="39">
        <v>0</v>
      </c>
      <c r="K16" s="39" t="s">
        <v>31</v>
      </c>
      <c r="L16" s="49">
        <v>0.70871527777777776</v>
      </c>
      <c r="M16" s="73">
        <v>0</v>
      </c>
      <c r="N16" s="73">
        <v>0</v>
      </c>
      <c r="P16" s="39" t="s">
        <v>31</v>
      </c>
      <c r="Q16" s="49">
        <v>0.71648148148148139</v>
      </c>
      <c r="R16" s="39">
        <v>3</v>
      </c>
      <c r="S16" s="39">
        <v>0</v>
      </c>
    </row>
    <row r="17" spans="1:19" x14ac:dyDescent="0.25">
      <c r="A17" s="39" t="s">
        <v>30</v>
      </c>
      <c r="B17" s="71" t="s">
        <v>118</v>
      </c>
      <c r="C17" s="72">
        <v>1</v>
      </c>
      <c r="D17" s="72">
        <v>0</v>
      </c>
      <c r="F17" s="39" t="s">
        <v>30</v>
      </c>
      <c r="G17" s="39" t="s">
        <v>71</v>
      </c>
      <c r="H17" s="39">
        <v>0</v>
      </c>
      <c r="I17" s="39">
        <v>0</v>
      </c>
      <c r="K17" s="39" t="s">
        <v>30</v>
      </c>
      <c r="L17" s="49">
        <v>0.70890046296296294</v>
      </c>
      <c r="M17" s="73">
        <v>0</v>
      </c>
      <c r="N17" s="73">
        <v>0</v>
      </c>
      <c r="P17" s="39" t="s">
        <v>30</v>
      </c>
      <c r="Q17" s="49">
        <v>0.71703703703703703</v>
      </c>
      <c r="R17" s="39">
        <v>1</v>
      </c>
      <c r="S17" s="39">
        <v>0</v>
      </c>
    </row>
    <row r="18" spans="1:19" x14ac:dyDescent="0.25">
      <c r="A18" s="39" t="s">
        <v>29</v>
      </c>
      <c r="B18" s="71" t="s">
        <v>120</v>
      </c>
      <c r="C18" s="72">
        <v>4</v>
      </c>
      <c r="D18" s="72">
        <v>0</v>
      </c>
      <c r="F18" s="39" t="s">
        <v>29</v>
      </c>
      <c r="G18" s="66">
        <v>0.70277777777777772</v>
      </c>
      <c r="H18" s="39">
        <v>4</v>
      </c>
      <c r="I18" s="39">
        <v>0</v>
      </c>
      <c r="K18" s="39" t="s">
        <v>29</v>
      </c>
      <c r="L18" s="49">
        <v>0.70956018518518515</v>
      </c>
      <c r="M18" s="73">
        <v>1</v>
      </c>
      <c r="N18" s="73">
        <v>2</v>
      </c>
      <c r="P18" s="39" t="s">
        <v>29</v>
      </c>
      <c r="Q18" s="49">
        <v>0.71789351851851846</v>
      </c>
      <c r="R18" s="39">
        <v>7</v>
      </c>
      <c r="S18" s="39">
        <v>0</v>
      </c>
    </row>
    <row r="19" spans="1:19" x14ac:dyDescent="0.25">
      <c r="A19" s="39" t="s">
        <v>28</v>
      </c>
      <c r="B19" s="71" t="s">
        <v>122</v>
      </c>
      <c r="C19" s="72">
        <v>1</v>
      </c>
      <c r="D19" s="72">
        <v>0</v>
      </c>
      <c r="F19" s="39" t="s">
        <v>28</v>
      </c>
      <c r="G19" s="66">
        <v>0.70416666666666672</v>
      </c>
      <c r="H19" s="39">
        <v>0</v>
      </c>
      <c r="I19" s="39">
        <v>1</v>
      </c>
      <c r="K19" s="39" t="s">
        <v>28</v>
      </c>
      <c r="L19" s="49">
        <v>0.71060185185185187</v>
      </c>
      <c r="M19" s="73">
        <v>0</v>
      </c>
      <c r="N19" s="73">
        <v>0</v>
      </c>
      <c r="P19" s="39" t="s">
        <v>28</v>
      </c>
      <c r="Q19" s="49">
        <v>0.71901620370370367</v>
      </c>
      <c r="R19" s="39">
        <v>3</v>
      </c>
      <c r="S19" s="39">
        <v>1</v>
      </c>
    </row>
    <row r="20" spans="1:19" x14ac:dyDescent="0.25">
      <c r="A20" s="39" t="s">
        <v>27</v>
      </c>
      <c r="B20" s="71" t="s">
        <v>124</v>
      </c>
      <c r="C20" s="72">
        <v>3</v>
      </c>
      <c r="D20" s="72">
        <v>0</v>
      </c>
      <c r="F20" s="39" t="s">
        <v>27</v>
      </c>
      <c r="G20" s="39" t="s">
        <v>71</v>
      </c>
      <c r="H20" s="39">
        <v>0</v>
      </c>
      <c r="I20" s="39">
        <v>0</v>
      </c>
      <c r="K20" s="39" t="s">
        <v>27</v>
      </c>
      <c r="L20" s="49">
        <v>0.71146990740740745</v>
      </c>
      <c r="M20" s="73">
        <v>6</v>
      </c>
      <c r="N20" s="73">
        <v>0</v>
      </c>
      <c r="P20" s="39" t="s">
        <v>27</v>
      </c>
      <c r="Q20" s="49">
        <v>0.71990740740740744</v>
      </c>
      <c r="R20" s="39">
        <v>0</v>
      </c>
      <c r="S20" s="39">
        <v>0</v>
      </c>
    </row>
    <row r="21" spans="1:19" x14ac:dyDescent="0.25">
      <c r="A21" s="39" t="s">
        <v>15</v>
      </c>
      <c r="B21" s="71" t="s">
        <v>126</v>
      </c>
      <c r="C21" s="72">
        <v>3</v>
      </c>
      <c r="D21" s="72">
        <v>0</v>
      </c>
      <c r="F21" s="39" t="s">
        <v>15</v>
      </c>
      <c r="G21" s="66">
        <v>0.7055555555555556</v>
      </c>
      <c r="H21" s="39">
        <v>0</v>
      </c>
      <c r="I21" s="39">
        <v>1</v>
      </c>
      <c r="K21" s="39" t="s">
        <v>15</v>
      </c>
      <c r="L21" s="49">
        <v>0.71248842592592587</v>
      </c>
      <c r="M21" s="73">
        <v>1</v>
      </c>
      <c r="N21" s="73">
        <v>0</v>
      </c>
      <c r="P21" s="39" t="s">
        <v>15</v>
      </c>
      <c r="Q21" s="49">
        <v>0.72067129629629623</v>
      </c>
      <c r="R21" s="39">
        <v>1</v>
      </c>
      <c r="S21" s="39">
        <v>2</v>
      </c>
    </row>
    <row r="22" spans="1:19" x14ac:dyDescent="0.25">
      <c r="A22" s="39" t="s">
        <v>78</v>
      </c>
      <c r="B22" s="71" t="s">
        <v>128</v>
      </c>
      <c r="C22" s="72">
        <v>2</v>
      </c>
      <c r="D22" s="72">
        <v>5</v>
      </c>
      <c r="F22" s="39" t="s">
        <v>78</v>
      </c>
      <c r="G22" s="66">
        <v>0.70625000000000004</v>
      </c>
      <c r="H22" s="39">
        <v>1</v>
      </c>
      <c r="I22" s="39">
        <v>1</v>
      </c>
      <c r="K22" s="39" t="s">
        <v>78</v>
      </c>
      <c r="L22" s="49">
        <v>0.71311342592592597</v>
      </c>
      <c r="M22" s="73">
        <v>4</v>
      </c>
      <c r="N22" s="73">
        <v>0</v>
      </c>
      <c r="P22" s="39" t="s">
        <v>78</v>
      </c>
      <c r="Q22" s="49">
        <v>0.72145833333333342</v>
      </c>
      <c r="R22" s="39">
        <v>0</v>
      </c>
      <c r="S22" s="39">
        <v>1</v>
      </c>
    </row>
    <row r="23" spans="1:19" x14ac:dyDescent="0.25">
      <c r="A23" s="39" t="s">
        <v>16</v>
      </c>
      <c r="B23" s="71" t="s">
        <v>130</v>
      </c>
      <c r="C23" s="72">
        <v>1</v>
      </c>
      <c r="D23" s="72">
        <v>1</v>
      </c>
      <c r="F23" s="39" t="s">
        <v>16</v>
      </c>
      <c r="G23" s="66">
        <v>0.70763888888888893</v>
      </c>
      <c r="H23" s="39">
        <v>4</v>
      </c>
      <c r="I23" s="39">
        <v>1</v>
      </c>
      <c r="K23" s="39" t="s">
        <v>16</v>
      </c>
      <c r="L23" s="49">
        <v>0.71412037037037035</v>
      </c>
      <c r="M23" s="73">
        <v>3</v>
      </c>
      <c r="N23" s="73">
        <v>0</v>
      </c>
      <c r="P23" s="39" t="s">
        <v>16</v>
      </c>
      <c r="Q23" s="49">
        <v>0.72253472222222215</v>
      </c>
      <c r="R23" s="39">
        <v>2</v>
      </c>
      <c r="S23" s="39">
        <v>0</v>
      </c>
    </row>
    <row r="24" spans="1:19" x14ac:dyDescent="0.25">
      <c r="A24" s="39" t="s">
        <v>17</v>
      </c>
      <c r="B24" s="71" t="s">
        <v>132</v>
      </c>
      <c r="C24" s="72">
        <v>2</v>
      </c>
      <c r="D24" s="72">
        <v>0</v>
      </c>
      <c r="F24" s="39" t="s">
        <v>17</v>
      </c>
      <c r="G24" s="66">
        <v>0.70833333333333337</v>
      </c>
      <c r="H24" s="39">
        <v>2</v>
      </c>
      <c r="I24" s="39">
        <v>0</v>
      </c>
      <c r="K24" s="39" t="s">
        <v>17</v>
      </c>
      <c r="L24" s="49">
        <v>0.71504629629629635</v>
      </c>
      <c r="M24" s="73">
        <v>1</v>
      </c>
      <c r="N24" s="73">
        <v>3</v>
      </c>
      <c r="P24" s="39" t="s">
        <v>17</v>
      </c>
      <c r="Q24" s="49">
        <v>0.72342592592592592</v>
      </c>
      <c r="R24" s="39">
        <v>4</v>
      </c>
      <c r="S24" s="39">
        <v>6</v>
      </c>
    </row>
    <row r="25" spans="1:19" x14ac:dyDescent="0.25">
      <c r="A25" s="39" t="s">
        <v>18</v>
      </c>
      <c r="B25" s="71" t="s">
        <v>134</v>
      </c>
      <c r="C25" s="72">
        <v>5</v>
      </c>
      <c r="D25" s="72">
        <v>0</v>
      </c>
      <c r="F25" s="39" t="s">
        <v>18</v>
      </c>
      <c r="G25" s="66">
        <v>0.70972222222222225</v>
      </c>
      <c r="H25" s="39">
        <v>8</v>
      </c>
      <c r="I25" s="39">
        <v>0</v>
      </c>
      <c r="K25" s="39" t="s">
        <v>18</v>
      </c>
      <c r="L25" s="49">
        <v>0.71824074074074074</v>
      </c>
      <c r="M25" s="73">
        <v>15</v>
      </c>
      <c r="N25" s="73">
        <v>1</v>
      </c>
      <c r="P25" s="39" t="s">
        <v>18</v>
      </c>
      <c r="Q25" s="49">
        <v>0.72518518518518515</v>
      </c>
      <c r="R25" s="39">
        <v>6</v>
      </c>
      <c r="S25" s="39">
        <v>0</v>
      </c>
    </row>
    <row r="26" spans="1:19" x14ac:dyDescent="0.25">
      <c r="A26" s="39" t="s">
        <v>19</v>
      </c>
      <c r="B26" s="71" t="s">
        <v>136</v>
      </c>
      <c r="C26" s="72">
        <v>0</v>
      </c>
      <c r="D26" s="72">
        <v>0</v>
      </c>
      <c r="F26" s="39" t="s">
        <v>19</v>
      </c>
      <c r="G26" s="66">
        <v>0.7104166666666667</v>
      </c>
      <c r="H26" s="39">
        <v>1</v>
      </c>
      <c r="I26" s="39">
        <v>0</v>
      </c>
      <c r="K26" s="39" t="s">
        <v>19</v>
      </c>
      <c r="L26" s="49">
        <v>0.71907407407407409</v>
      </c>
      <c r="M26" s="73">
        <v>2</v>
      </c>
      <c r="N26" s="73">
        <v>3</v>
      </c>
      <c r="P26" s="39" t="s">
        <v>19</v>
      </c>
      <c r="Q26" s="49">
        <v>0.72605324074074085</v>
      </c>
      <c r="R26" s="39">
        <v>0</v>
      </c>
      <c r="S26" s="39">
        <v>0</v>
      </c>
    </row>
    <row r="27" spans="1:19" x14ac:dyDescent="0.25">
      <c r="A27" s="39" t="s">
        <v>20</v>
      </c>
      <c r="B27" s="71" t="s">
        <v>137</v>
      </c>
      <c r="C27" s="72">
        <v>0</v>
      </c>
      <c r="D27" s="72">
        <v>0</v>
      </c>
      <c r="F27" s="39" t="s">
        <v>20</v>
      </c>
      <c r="G27" s="66">
        <v>0.71180555555555558</v>
      </c>
      <c r="H27" s="39">
        <v>1</v>
      </c>
      <c r="I27" s="39">
        <v>0</v>
      </c>
      <c r="K27" s="39" t="s">
        <v>20</v>
      </c>
      <c r="L27" s="49">
        <v>0.71991898148148148</v>
      </c>
      <c r="M27" s="73">
        <v>2</v>
      </c>
      <c r="N27" s="73">
        <v>1</v>
      </c>
      <c r="P27" s="39" t="s">
        <v>20</v>
      </c>
      <c r="Q27" s="49">
        <v>0.72685185185185175</v>
      </c>
      <c r="R27" s="39">
        <v>1</v>
      </c>
      <c r="S27" s="39">
        <v>2</v>
      </c>
    </row>
    <row r="28" spans="1:19" x14ac:dyDescent="0.25">
      <c r="A28" s="39" t="s">
        <v>21</v>
      </c>
      <c r="B28" s="71" t="s">
        <v>138</v>
      </c>
      <c r="C28" s="72">
        <v>1</v>
      </c>
      <c r="D28" s="72">
        <v>1</v>
      </c>
      <c r="F28" s="39" t="s">
        <v>21</v>
      </c>
      <c r="G28" s="66">
        <v>0.71250000000000002</v>
      </c>
      <c r="H28" s="39">
        <v>0</v>
      </c>
      <c r="I28" s="39">
        <v>1</v>
      </c>
      <c r="K28" s="39" t="s">
        <v>21</v>
      </c>
      <c r="L28" s="49">
        <v>0.72041666666666671</v>
      </c>
      <c r="M28" s="73">
        <v>0</v>
      </c>
      <c r="N28" s="73">
        <v>2</v>
      </c>
      <c r="P28" s="39" t="s">
        <v>21</v>
      </c>
      <c r="Q28" s="49">
        <v>0.7273842592592592</v>
      </c>
      <c r="R28" s="39">
        <v>2</v>
      </c>
      <c r="S28" s="39">
        <v>1</v>
      </c>
    </row>
    <row r="29" spans="1:19" x14ac:dyDescent="0.25">
      <c r="A29" s="39" t="s">
        <v>22</v>
      </c>
      <c r="B29" s="71" t="s">
        <v>140</v>
      </c>
      <c r="C29" s="72">
        <v>1</v>
      </c>
      <c r="D29" s="72">
        <v>6</v>
      </c>
      <c r="F29" s="39" t="s">
        <v>22</v>
      </c>
      <c r="G29" s="66">
        <v>0.71250000000000002</v>
      </c>
      <c r="H29" s="39">
        <v>0</v>
      </c>
      <c r="I29" s="39">
        <v>3</v>
      </c>
      <c r="K29" s="39" t="s">
        <v>22</v>
      </c>
      <c r="L29" s="49">
        <v>0.72121527777777783</v>
      </c>
      <c r="M29" s="73">
        <v>5</v>
      </c>
      <c r="N29" s="73">
        <v>3</v>
      </c>
      <c r="P29" s="39" t="s">
        <v>22</v>
      </c>
      <c r="Q29" s="49">
        <v>0.72827546296296297</v>
      </c>
      <c r="R29" s="39">
        <v>2</v>
      </c>
      <c r="S29" s="39">
        <v>3</v>
      </c>
    </row>
    <row r="30" spans="1:19" x14ac:dyDescent="0.25">
      <c r="A30" s="39" t="s">
        <v>23</v>
      </c>
      <c r="B30" s="71" t="s">
        <v>142</v>
      </c>
      <c r="C30" s="72">
        <v>0</v>
      </c>
      <c r="D30" s="72">
        <v>0</v>
      </c>
      <c r="F30" s="39" t="s">
        <v>23</v>
      </c>
      <c r="G30" s="66">
        <v>0.71388888888888891</v>
      </c>
      <c r="H30" s="39">
        <v>2</v>
      </c>
      <c r="I30" s="39">
        <v>2</v>
      </c>
      <c r="K30" s="39" t="s">
        <v>23</v>
      </c>
      <c r="L30" s="49">
        <v>0.72197916666666662</v>
      </c>
      <c r="M30" s="73">
        <v>3</v>
      </c>
      <c r="N30" s="73">
        <v>1</v>
      </c>
      <c r="P30" s="39" t="s">
        <v>23</v>
      </c>
      <c r="Q30" s="49">
        <v>0.72913194444444451</v>
      </c>
      <c r="R30" s="39">
        <v>3</v>
      </c>
      <c r="S30" s="39">
        <v>1</v>
      </c>
    </row>
    <row r="31" spans="1:19" x14ac:dyDescent="0.25">
      <c r="A31" s="39" t="s">
        <v>24</v>
      </c>
      <c r="B31" s="71" t="s">
        <v>144</v>
      </c>
      <c r="C31" s="72">
        <v>0</v>
      </c>
      <c r="D31" s="72">
        <v>1</v>
      </c>
      <c r="F31" s="39" t="s">
        <v>24</v>
      </c>
      <c r="G31" s="39" t="s">
        <v>71</v>
      </c>
      <c r="H31" s="39">
        <v>0</v>
      </c>
      <c r="I31" s="39">
        <v>0</v>
      </c>
      <c r="K31" s="39" t="s">
        <v>24</v>
      </c>
      <c r="L31" s="49">
        <v>0.72274305555555551</v>
      </c>
      <c r="M31" s="73">
        <v>0</v>
      </c>
      <c r="N31" s="73">
        <v>2</v>
      </c>
      <c r="P31" s="39" t="s">
        <v>24</v>
      </c>
      <c r="Q31" s="49">
        <v>0.73025462962962961</v>
      </c>
      <c r="R31" s="39">
        <v>0</v>
      </c>
      <c r="S31" s="39">
        <v>2</v>
      </c>
    </row>
    <row r="32" spans="1:19" x14ac:dyDescent="0.25">
      <c r="A32" s="39" t="s">
        <v>25</v>
      </c>
      <c r="B32" s="71" t="s">
        <v>146</v>
      </c>
      <c r="C32" s="72">
        <v>1</v>
      </c>
      <c r="D32" s="72">
        <v>9</v>
      </c>
      <c r="F32" s="39" t="s">
        <v>25</v>
      </c>
      <c r="G32" s="66">
        <v>0.71736111111111112</v>
      </c>
      <c r="H32" s="39">
        <v>0</v>
      </c>
      <c r="I32" s="39">
        <v>19</v>
      </c>
      <c r="K32" s="39" t="s">
        <v>25</v>
      </c>
      <c r="L32" s="49">
        <v>0.72598379629629628</v>
      </c>
      <c r="M32" s="73">
        <v>0</v>
      </c>
      <c r="N32" s="73">
        <v>28</v>
      </c>
      <c r="P32" s="39" t="s">
        <v>25</v>
      </c>
      <c r="Q32" s="49">
        <v>0.73270833333333341</v>
      </c>
      <c r="R32" s="39">
        <v>0</v>
      </c>
      <c r="S32" s="39">
        <v>17</v>
      </c>
    </row>
    <row r="33" spans="1:19" x14ac:dyDescent="0.25">
      <c r="A33" s="3" t="s">
        <v>26</v>
      </c>
      <c r="B33" s="21"/>
      <c r="C33" s="21"/>
      <c r="D33" s="21"/>
      <c r="F33" s="3" t="s">
        <v>26</v>
      </c>
      <c r="G33" s="21"/>
      <c r="H33" s="21"/>
      <c r="I33" s="21"/>
      <c r="K33" s="4" t="s">
        <v>26</v>
      </c>
      <c r="L33" s="21"/>
      <c r="M33" s="23"/>
      <c r="N33" s="23"/>
      <c r="P33" s="4" t="s">
        <v>26</v>
      </c>
      <c r="Q33" s="21"/>
      <c r="R33" s="23"/>
      <c r="S33" s="23"/>
    </row>
    <row r="34" spans="1:19" x14ac:dyDescent="0.25">
      <c r="A34" s="39" t="s">
        <v>25</v>
      </c>
      <c r="B34" s="71" t="s">
        <v>148</v>
      </c>
      <c r="C34" s="72">
        <v>16</v>
      </c>
      <c r="D34" s="72">
        <v>0</v>
      </c>
      <c r="F34" s="39" t="s">
        <v>25</v>
      </c>
      <c r="G34" s="66">
        <v>0.72361111111111109</v>
      </c>
      <c r="H34" s="39">
        <v>27</v>
      </c>
      <c r="I34" s="39">
        <v>0</v>
      </c>
      <c r="K34" s="39" t="s">
        <v>25</v>
      </c>
      <c r="L34" s="49">
        <v>0.73019675925925931</v>
      </c>
      <c r="M34" s="73">
        <v>17</v>
      </c>
      <c r="N34" s="73">
        <v>0</v>
      </c>
      <c r="P34" s="39" t="s">
        <v>25</v>
      </c>
      <c r="Q34" s="49">
        <v>0.73684027777777772</v>
      </c>
      <c r="R34" s="39">
        <v>16</v>
      </c>
      <c r="S34" s="39">
        <v>0</v>
      </c>
    </row>
    <row r="35" spans="1:19" x14ac:dyDescent="0.25">
      <c r="A35" s="39" t="s">
        <v>24</v>
      </c>
      <c r="B35" s="71" t="s">
        <v>150</v>
      </c>
      <c r="C35" s="72">
        <v>1</v>
      </c>
      <c r="D35" s="72">
        <v>0</v>
      </c>
      <c r="F35" s="39" t="s">
        <v>24</v>
      </c>
      <c r="G35" s="66">
        <v>0.72569444444444442</v>
      </c>
      <c r="H35" s="39">
        <v>5</v>
      </c>
      <c r="I35" s="39">
        <v>0</v>
      </c>
      <c r="K35" s="39" t="s">
        <v>24</v>
      </c>
      <c r="L35" s="49">
        <v>0.73157407407407404</v>
      </c>
      <c r="M35" s="73">
        <v>0</v>
      </c>
      <c r="N35" s="73">
        <v>0</v>
      </c>
      <c r="P35" s="39" t="s">
        <v>24</v>
      </c>
      <c r="Q35" s="49">
        <v>0.73803240740740739</v>
      </c>
      <c r="R35" s="39">
        <v>0</v>
      </c>
      <c r="S35" s="39">
        <v>0</v>
      </c>
    </row>
    <row r="36" spans="1:19" x14ac:dyDescent="0.25">
      <c r="A36" s="39" t="s">
        <v>23</v>
      </c>
      <c r="B36" s="71" t="s">
        <v>152</v>
      </c>
      <c r="C36" s="72">
        <v>1</v>
      </c>
      <c r="D36" s="72">
        <v>4</v>
      </c>
      <c r="F36" s="39" t="s">
        <v>23</v>
      </c>
      <c r="G36" s="66">
        <v>0.72638888888888886</v>
      </c>
      <c r="H36" s="39">
        <v>2</v>
      </c>
      <c r="I36" s="39">
        <v>0</v>
      </c>
      <c r="K36" s="39" t="s">
        <v>23</v>
      </c>
      <c r="L36" s="49">
        <v>0.73271990740740744</v>
      </c>
      <c r="M36" s="73">
        <v>0</v>
      </c>
      <c r="N36" s="73">
        <v>2</v>
      </c>
      <c r="P36" s="39" t="s">
        <v>23</v>
      </c>
      <c r="Q36" s="49">
        <v>0.73876157407407417</v>
      </c>
      <c r="R36" s="39">
        <v>0</v>
      </c>
      <c r="S36" s="39">
        <v>0</v>
      </c>
    </row>
    <row r="37" spans="1:19" x14ac:dyDescent="0.25">
      <c r="A37" s="39" t="s">
        <v>22</v>
      </c>
      <c r="B37" s="71" t="s">
        <v>154</v>
      </c>
      <c r="C37" s="72">
        <v>8</v>
      </c>
      <c r="D37" s="72">
        <v>6</v>
      </c>
      <c r="F37" s="39" t="s">
        <v>22</v>
      </c>
      <c r="G37" s="66">
        <v>0.7270833333333333</v>
      </c>
      <c r="H37" s="39">
        <v>2</v>
      </c>
      <c r="I37" s="39">
        <v>3</v>
      </c>
      <c r="K37" s="39" t="s">
        <v>22</v>
      </c>
      <c r="L37" s="49">
        <v>0.73322916666666671</v>
      </c>
      <c r="M37" s="73">
        <v>3</v>
      </c>
      <c r="N37" s="73">
        <v>0</v>
      </c>
      <c r="P37" s="39" t="s">
        <v>22</v>
      </c>
      <c r="Q37" s="49">
        <v>0.73925925925925917</v>
      </c>
      <c r="R37" s="39">
        <v>6</v>
      </c>
      <c r="S37" s="39">
        <v>6</v>
      </c>
    </row>
    <row r="38" spans="1:19" x14ac:dyDescent="0.25">
      <c r="A38" s="39" t="s">
        <v>21</v>
      </c>
      <c r="B38" s="71" t="s">
        <v>156</v>
      </c>
      <c r="C38" s="72">
        <v>1</v>
      </c>
      <c r="D38" s="72">
        <v>5</v>
      </c>
      <c r="F38" s="39" t="s">
        <v>21</v>
      </c>
      <c r="G38" s="66">
        <v>0.72777777777777775</v>
      </c>
      <c r="H38" s="39">
        <v>0</v>
      </c>
      <c r="I38" s="39">
        <v>8</v>
      </c>
      <c r="K38" s="39" t="s">
        <v>21</v>
      </c>
      <c r="L38" s="49">
        <v>0.73402777777777772</v>
      </c>
      <c r="M38" s="73">
        <v>1</v>
      </c>
      <c r="N38" s="73">
        <v>1</v>
      </c>
      <c r="P38" s="39" t="s">
        <v>21</v>
      </c>
      <c r="Q38" s="49">
        <v>0.74010416666666667</v>
      </c>
      <c r="R38" s="39">
        <v>0</v>
      </c>
      <c r="S38" s="39">
        <v>0</v>
      </c>
    </row>
    <row r="39" spans="1:19" x14ac:dyDescent="0.25">
      <c r="A39" s="39" t="s">
        <v>20</v>
      </c>
      <c r="B39" s="71" t="s">
        <v>158</v>
      </c>
      <c r="C39" s="72">
        <v>1</v>
      </c>
      <c r="D39" s="72">
        <v>4</v>
      </c>
      <c r="F39" s="39" t="s">
        <v>20</v>
      </c>
      <c r="G39" s="66">
        <v>0.72847222222222219</v>
      </c>
      <c r="H39" s="39">
        <v>0</v>
      </c>
      <c r="I39" s="39">
        <v>4</v>
      </c>
      <c r="K39" s="39" t="s">
        <v>20</v>
      </c>
      <c r="L39" s="49">
        <v>0.73446759259259264</v>
      </c>
      <c r="M39" s="73">
        <v>0</v>
      </c>
      <c r="N39" s="73">
        <v>8</v>
      </c>
      <c r="P39" s="39" t="s">
        <v>20</v>
      </c>
      <c r="Q39" s="49">
        <v>0.7403587962962962</v>
      </c>
      <c r="R39" s="39">
        <v>1</v>
      </c>
      <c r="S39" s="39">
        <v>7</v>
      </c>
    </row>
    <row r="40" spans="1:19" x14ac:dyDescent="0.25">
      <c r="A40" s="39" t="s">
        <v>19</v>
      </c>
      <c r="B40" s="71" t="s">
        <v>160</v>
      </c>
      <c r="C40" s="72">
        <v>2</v>
      </c>
      <c r="D40" s="72">
        <v>0</v>
      </c>
      <c r="F40" s="39" t="s">
        <v>19</v>
      </c>
      <c r="G40" s="66">
        <v>0.72986111111111107</v>
      </c>
      <c r="H40" s="39">
        <v>3</v>
      </c>
      <c r="I40" s="39">
        <v>2</v>
      </c>
      <c r="K40" s="39" t="s">
        <v>19</v>
      </c>
      <c r="L40" s="49">
        <v>0.73570601851851847</v>
      </c>
      <c r="M40" s="73">
        <v>0</v>
      </c>
      <c r="N40" s="73">
        <v>0</v>
      </c>
      <c r="P40" s="39" t="s">
        <v>19</v>
      </c>
      <c r="Q40" s="49">
        <v>0.74180555555555561</v>
      </c>
      <c r="R40" s="39">
        <v>0</v>
      </c>
      <c r="S40" s="39">
        <v>6</v>
      </c>
    </row>
    <row r="41" spans="1:19" x14ac:dyDescent="0.25">
      <c r="A41" s="39" t="s">
        <v>18</v>
      </c>
      <c r="B41" s="71" t="s">
        <v>162</v>
      </c>
      <c r="C41" s="72">
        <v>1</v>
      </c>
      <c r="D41" s="72">
        <v>4</v>
      </c>
      <c r="F41" s="39" t="s">
        <v>18</v>
      </c>
      <c r="G41" s="39" t="s">
        <v>71</v>
      </c>
      <c r="H41" s="39">
        <v>0</v>
      </c>
      <c r="I41" s="39">
        <v>0</v>
      </c>
      <c r="K41" s="39" t="s">
        <v>18</v>
      </c>
      <c r="L41" s="49">
        <v>0.7359606481481481</v>
      </c>
      <c r="M41" s="73">
        <v>1</v>
      </c>
      <c r="N41" s="73">
        <v>0</v>
      </c>
      <c r="P41" s="39" t="s">
        <v>18</v>
      </c>
      <c r="Q41" s="49">
        <v>0.74280092592592595</v>
      </c>
      <c r="R41" s="39">
        <v>0</v>
      </c>
      <c r="S41" s="39">
        <v>2</v>
      </c>
    </row>
    <row r="42" spans="1:19" x14ac:dyDescent="0.25">
      <c r="A42" s="39" t="s">
        <v>17</v>
      </c>
      <c r="B42" s="71" t="s">
        <v>164</v>
      </c>
      <c r="C42" s="72">
        <v>2</v>
      </c>
      <c r="D42" s="72">
        <v>2</v>
      </c>
      <c r="F42" s="39" t="s">
        <v>17</v>
      </c>
      <c r="G42" s="66">
        <v>0.73263888888888884</v>
      </c>
      <c r="H42" s="39">
        <v>5</v>
      </c>
      <c r="I42" s="39">
        <v>0</v>
      </c>
      <c r="K42" s="39" t="s">
        <v>17</v>
      </c>
      <c r="L42" s="49">
        <v>0.73781249999999998</v>
      </c>
      <c r="M42" s="73">
        <v>4</v>
      </c>
      <c r="N42" s="73">
        <v>3</v>
      </c>
      <c r="P42" s="39" t="s">
        <v>17</v>
      </c>
      <c r="Q42" s="49">
        <v>0.74513888888888891</v>
      </c>
      <c r="R42" s="39">
        <v>2</v>
      </c>
      <c r="S42" s="39">
        <v>2</v>
      </c>
    </row>
    <row r="43" spans="1:19" x14ac:dyDescent="0.25">
      <c r="A43" s="39" t="s">
        <v>16</v>
      </c>
      <c r="B43" s="71" t="s">
        <v>166</v>
      </c>
      <c r="C43" s="72">
        <v>1</v>
      </c>
      <c r="D43" s="72">
        <v>1</v>
      </c>
      <c r="F43" s="39" t="s">
        <v>16</v>
      </c>
      <c r="G43" s="66">
        <v>0.73333333333333328</v>
      </c>
      <c r="H43" s="39">
        <v>4</v>
      </c>
      <c r="I43" s="39">
        <v>3</v>
      </c>
      <c r="K43" s="39" t="s">
        <v>16</v>
      </c>
      <c r="L43" s="49">
        <v>0.7386342592592593</v>
      </c>
      <c r="M43" s="73">
        <v>1</v>
      </c>
      <c r="N43" s="73">
        <v>3</v>
      </c>
      <c r="P43" s="39" t="s">
        <v>16</v>
      </c>
      <c r="Q43" s="49">
        <v>0.74608796296296298</v>
      </c>
      <c r="R43" s="39">
        <v>3</v>
      </c>
      <c r="S43" s="39">
        <v>1</v>
      </c>
    </row>
    <row r="44" spans="1:19" x14ac:dyDescent="0.25">
      <c r="A44" s="39" t="s">
        <v>15</v>
      </c>
      <c r="B44" s="71" t="s">
        <v>168</v>
      </c>
      <c r="C44" s="72">
        <v>1</v>
      </c>
      <c r="D44" s="72">
        <v>1</v>
      </c>
      <c r="F44" s="39" t="s">
        <v>15</v>
      </c>
      <c r="G44" s="66">
        <v>0.73472222222222228</v>
      </c>
      <c r="H44" s="39">
        <v>0</v>
      </c>
      <c r="I44" s="39">
        <v>3</v>
      </c>
      <c r="K44" s="39" t="s">
        <v>15</v>
      </c>
      <c r="L44" s="49">
        <v>0.73996527777777776</v>
      </c>
      <c r="M44" s="73">
        <v>7</v>
      </c>
      <c r="N44" s="73">
        <v>1</v>
      </c>
      <c r="P44" s="39" t="s">
        <v>15</v>
      </c>
      <c r="Q44" s="49">
        <v>0.74737268518518529</v>
      </c>
      <c r="R44" s="39">
        <v>0</v>
      </c>
      <c r="S44" s="39">
        <v>2</v>
      </c>
    </row>
  </sheetData>
  <mergeCells count="13">
    <mergeCell ref="M6:N6"/>
    <mergeCell ref="P6:Q6"/>
    <mergeCell ref="R6:S6"/>
    <mergeCell ref="A6:B6"/>
    <mergeCell ref="C6:D6"/>
    <mergeCell ref="F6:G6"/>
    <mergeCell ref="H6:I6"/>
    <mergeCell ref="K6:L6"/>
    <mergeCell ref="A3:D3"/>
    <mergeCell ref="F3:I3"/>
    <mergeCell ref="K3:N3"/>
    <mergeCell ref="P3:S3"/>
    <mergeCell ref="A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041F-E521-8A4E-892C-155DDF57B0C4}">
  <sheetPr codeName="Sheet4">
    <tabColor theme="7"/>
  </sheetPr>
  <dimension ref="A1:Q45"/>
  <sheetViews>
    <sheetView topLeftCell="A4" zoomScale="50" zoomScaleNormal="50" workbookViewId="0">
      <selection activeCell="C38" sqref="C38"/>
    </sheetView>
  </sheetViews>
  <sheetFormatPr defaultColWidth="25.796875" defaultRowHeight="15" x14ac:dyDescent="0.25"/>
  <cols>
    <col min="1" max="1" width="25.796875" style="1"/>
    <col min="2" max="3" width="25.796875" style="22"/>
    <col min="4" max="4" width="25.796875" style="1" customWidth="1"/>
    <col min="5" max="5" width="25.796875" style="1"/>
    <col min="6" max="7" width="25.796875" style="22"/>
    <col min="8" max="8" width="25.796875" style="1" customWidth="1"/>
    <col min="9" max="9" width="25.796875" style="1"/>
    <col min="10" max="11" width="25.796875" style="22"/>
    <col min="12" max="12" width="19.296875" style="1" customWidth="1"/>
    <col min="13" max="16384" width="25.796875" style="1"/>
  </cols>
  <sheetData>
    <row r="1" spans="1:15" ht="23.25" customHeight="1" x14ac:dyDescent="0.4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3" spans="1:15" ht="17.399999999999999" x14ac:dyDescent="0.3">
      <c r="A3" s="34" t="s">
        <v>7</v>
      </c>
      <c r="B3" s="34"/>
      <c r="C3" s="34"/>
      <c r="E3" s="34" t="s">
        <v>8</v>
      </c>
      <c r="F3" s="34"/>
      <c r="G3" s="34"/>
      <c r="I3" s="34" t="s">
        <v>9</v>
      </c>
      <c r="J3" s="34"/>
      <c r="K3" s="34"/>
      <c r="M3" s="34" t="s">
        <v>60</v>
      </c>
      <c r="N3" s="34"/>
      <c r="O3" s="34"/>
    </row>
    <row r="4" spans="1:15" ht="15.6" x14ac:dyDescent="0.3">
      <c r="A4" s="2" t="s">
        <v>0</v>
      </c>
      <c r="B4" s="20" t="s">
        <v>13</v>
      </c>
      <c r="C4" s="20" t="s">
        <v>11</v>
      </c>
      <c r="E4" s="2" t="s">
        <v>0</v>
      </c>
      <c r="F4" s="20" t="s">
        <v>13</v>
      </c>
      <c r="G4" s="20" t="s">
        <v>11</v>
      </c>
      <c r="I4" s="2" t="s">
        <v>0</v>
      </c>
      <c r="J4" s="20" t="s">
        <v>13</v>
      </c>
      <c r="K4" s="20" t="s">
        <v>11</v>
      </c>
      <c r="M4" s="2" t="s">
        <v>0</v>
      </c>
      <c r="N4" s="20" t="s">
        <v>13</v>
      </c>
      <c r="O4" s="20" t="s">
        <v>11</v>
      </c>
    </row>
    <row r="5" spans="1:15" x14ac:dyDescent="0.25">
      <c r="A5" s="3" t="s">
        <v>14</v>
      </c>
      <c r="B5" s="21"/>
      <c r="C5" s="21"/>
      <c r="E5" s="3" t="s">
        <v>14</v>
      </c>
      <c r="F5" s="21"/>
      <c r="G5" s="21"/>
      <c r="I5" s="3" t="s">
        <v>14</v>
      </c>
      <c r="J5" s="21"/>
      <c r="K5" s="21"/>
      <c r="M5" s="3" t="s">
        <v>14</v>
      </c>
      <c r="N5" s="21"/>
      <c r="O5" s="21"/>
    </row>
    <row r="6" spans="1:15" x14ac:dyDescent="0.25">
      <c r="A6" s="5" t="s">
        <v>15</v>
      </c>
      <c r="B6" s="7">
        <v>0.67847222222222225</v>
      </c>
      <c r="C6" s="7">
        <v>0.67847222222222225</v>
      </c>
      <c r="E6" s="5" t="s">
        <v>15</v>
      </c>
      <c r="F6" s="7">
        <v>0.68541666666666667</v>
      </c>
      <c r="G6" s="7">
        <v>0.68541666666666667</v>
      </c>
      <c r="I6" s="5" t="s">
        <v>15</v>
      </c>
      <c r="J6" s="6">
        <v>0.69236111111111109</v>
      </c>
      <c r="K6" s="6">
        <v>0.69236111111111109</v>
      </c>
      <c r="M6" s="5" t="s">
        <v>15</v>
      </c>
      <c r="N6" s="7">
        <v>0.69930555555555551</v>
      </c>
      <c r="O6" s="7">
        <v>0.69930555555555551</v>
      </c>
    </row>
    <row r="7" spans="1:15" x14ac:dyDescent="0.25">
      <c r="A7" s="5" t="s">
        <v>78</v>
      </c>
      <c r="B7" s="7">
        <v>0.67847222222222225</v>
      </c>
      <c r="C7" s="7">
        <v>0.67847222222222225</v>
      </c>
      <c r="E7" s="5" t="s">
        <v>78</v>
      </c>
      <c r="F7" s="7">
        <v>0.68541666666666667</v>
      </c>
      <c r="G7" s="7">
        <v>0.68541666666666667</v>
      </c>
      <c r="I7" s="5" t="s">
        <v>78</v>
      </c>
      <c r="J7" s="6">
        <v>0.69236111111111109</v>
      </c>
      <c r="K7" s="6">
        <v>0.69236111111111109</v>
      </c>
      <c r="M7" s="5" t="s">
        <v>78</v>
      </c>
      <c r="N7" s="7">
        <v>0.69930555555555551</v>
      </c>
      <c r="O7" s="7">
        <v>0.69930555555555551</v>
      </c>
    </row>
    <row r="8" spans="1:15" x14ac:dyDescent="0.25">
      <c r="A8" s="5" t="s">
        <v>16</v>
      </c>
      <c r="B8" s="7">
        <v>0.67986111111111114</v>
      </c>
      <c r="C8" s="7">
        <v>0.67986111111111114</v>
      </c>
      <c r="E8" s="5" t="s">
        <v>16</v>
      </c>
      <c r="F8" s="7">
        <v>0.68680555555555556</v>
      </c>
      <c r="G8" s="7">
        <v>0.68680555555555556</v>
      </c>
      <c r="I8" s="5" t="s">
        <v>16</v>
      </c>
      <c r="J8" s="6">
        <v>0.69374999999999998</v>
      </c>
      <c r="K8" s="6">
        <v>0.69374999999999998</v>
      </c>
      <c r="M8" s="5" t="s">
        <v>16</v>
      </c>
      <c r="N8" s="7">
        <v>0.7006944444444444</v>
      </c>
      <c r="O8" s="7">
        <v>0.7006944444444444</v>
      </c>
    </row>
    <row r="9" spans="1:15" x14ac:dyDescent="0.25">
      <c r="A9" s="5" t="s">
        <v>17</v>
      </c>
      <c r="B9" s="7">
        <v>0.68125000000000002</v>
      </c>
      <c r="C9" s="7">
        <v>0.68125000000000002</v>
      </c>
      <c r="E9" s="5" t="s">
        <v>17</v>
      </c>
      <c r="F9" s="7">
        <v>0.68819444444444444</v>
      </c>
      <c r="G9" s="7">
        <v>0.68819444444444444</v>
      </c>
      <c r="I9" s="5" t="s">
        <v>17</v>
      </c>
      <c r="J9" s="6">
        <v>0.69513888888888886</v>
      </c>
      <c r="K9" s="6">
        <v>0.69513888888888886</v>
      </c>
      <c r="M9" s="5" t="s">
        <v>17</v>
      </c>
      <c r="N9" s="7">
        <v>0.70208333333333328</v>
      </c>
      <c r="O9" s="7">
        <v>0.70208333333333328</v>
      </c>
    </row>
    <row r="10" spans="1:15" x14ac:dyDescent="0.25">
      <c r="A10" s="5" t="s">
        <v>18</v>
      </c>
      <c r="B10" s="7">
        <v>0.68263888888888891</v>
      </c>
      <c r="C10" s="7">
        <v>0.68263888888888891</v>
      </c>
      <c r="E10" s="5" t="s">
        <v>18</v>
      </c>
      <c r="F10" s="7">
        <v>0.68958333333333333</v>
      </c>
      <c r="G10" s="7">
        <v>0.68958333333333333</v>
      </c>
      <c r="I10" s="5" t="s">
        <v>18</v>
      </c>
      <c r="J10" s="6">
        <v>0.69652777777777775</v>
      </c>
      <c r="K10" s="6">
        <v>0.69652777777777775</v>
      </c>
      <c r="M10" s="5" t="s">
        <v>18</v>
      </c>
      <c r="N10" s="7">
        <v>0.70347222222222228</v>
      </c>
      <c r="O10" s="7">
        <v>0.70347222222222228</v>
      </c>
    </row>
    <row r="11" spans="1:15" x14ac:dyDescent="0.25">
      <c r="A11" s="5" t="s">
        <v>19</v>
      </c>
      <c r="B11" s="7">
        <v>0.68333333333333335</v>
      </c>
      <c r="C11" s="7">
        <v>0.68333333333333335</v>
      </c>
      <c r="E11" s="5" t="s">
        <v>19</v>
      </c>
      <c r="F11" s="7">
        <v>0.69027777777777777</v>
      </c>
      <c r="G11" s="7">
        <v>0.69027777777777777</v>
      </c>
      <c r="I11" s="5" t="s">
        <v>19</v>
      </c>
      <c r="J11" s="6">
        <v>0.69722222222222219</v>
      </c>
      <c r="K11" s="6">
        <v>0.69722222222222219</v>
      </c>
      <c r="M11" s="5" t="s">
        <v>19</v>
      </c>
      <c r="N11" s="7">
        <v>0.70416666666666672</v>
      </c>
      <c r="O11" s="7">
        <v>0.70416666666666672</v>
      </c>
    </row>
    <row r="12" spans="1:15" x14ac:dyDescent="0.25">
      <c r="A12" s="5" t="s">
        <v>20</v>
      </c>
      <c r="B12" s="7">
        <v>0.68472222222222223</v>
      </c>
      <c r="C12" s="7">
        <v>0.68472222222222223</v>
      </c>
      <c r="E12" s="5" t="s">
        <v>20</v>
      </c>
      <c r="F12" s="7">
        <v>0.69166666666666665</v>
      </c>
      <c r="G12" s="7">
        <v>0.69166666666666665</v>
      </c>
      <c r="I12" s="5" t="s">
        <v>20</v>
      </c>
      <c r="J12" s="6">
        <v>0.69861111111111107</v>
      </c>
      <c r="K12" s="6">
        <v>0.69861111111111107</v>
      </c>
      <c r="M12" s="5" t="s">
        <v>20</v>
      </c>
      <c r="N12" s="7">
        <v>0.7055555555555556</v>
      </c>
      <c r="O12" s="7">
        <v>0.7055555555555556</v>
      </c>
    </row>
    <row r="13" spans="1:15" x14ac:dyDescent="0.25">
      <c r="A13" s="5" t="s">
        <v>21</v>
      </c>
      <c r="B13" s="7">
        <v>0.68472222222222223</v>
      </c>
      <c r="C13" s="7">
        <v>0.68472222222222223</v>
      </c>
      <c r="E13" s="5" t="s">
        <v>21</v>
      </c>
      <c r="F13" s="7">
        <v>0.69166666666666665</v>
      </c>
      <c r="G13" s="7">
        <v>0.69166666666666665</v>
      </c>
      <c r="I13" s="5" t="s">
        <v>21</v>
      </c>
      <c r="J13" s="6">
        <v>0.69861111111111107</v>
      </c>
      <c r="K13" s="6">
        <v>0.69861111111111107</v>
      </c>
      <c r="M13" s="5" t="s">
        <v>21</v>
      </c>
      <c r="N13" s="7">
        <v>0.7055555555555556</v>
      </c>
      <c r="O13" s="7">
        <v>0.7055555555555556</v>
      </c>
    </row>
    <row r="14" spans="1:15" x14ac:dyDescent="0.25">
      <c r="A14" s="5" t="s">
        <v>22</v>
      </c>
      <c r="B14" s="7">
        <v>0.68611111111111112</v>
      </c>
      <c r="C14" s="7">
        <v>0.68611111111111112</v>
      </c>
      <c r="E14" s="5" t="s">
        <v>22</v>
      </c>
      <c r="F14" s="7">
        <v>0.69305555555555554</v>
      </c>
      <c r="G14" s="7">
        <v>0.69305555555555554</v>
      </c>
      <c r="I14" s="5" t="s">
        <v>22</v>
      </c>
      <c r="J14" s="6">
        <v>0.7</v>
      </c>
      <c r="K14" s="6">
        <v>0.7</v>
      </c>
      <c r="M14" s="5" t="s">
        <v>22</v>
      </c>
      <c r="N14" s="7">
        <v>0.70694444444444449</v>
      </c>
      <c r="O14" s="7">
        <v>0.70694444444444449</v>
      </c>
    </row>
    <row r="15" spans="1:15" x14ac:dyDescent="0.25">
      <c r="A15" s="5" t="s">
        <v>23</v>
      </c>
      <c r="B15" s="7">
        <v>0.68680555555555556</v>
      </c>
      <c r="C15" s="7">
        <v>0.68680555555555556</v>
      </c>
      <c r="E15" s="5" t="s">
        <v>23</v>
      </c>
      <c r="F15" s="7">
        <v>0.69374999999999998</v>
      </c>
      <c r="G15" s="7">
        <v>0.69374999999999998</v>
      </c>
      <c r="I15" s="5" t="s">
        <v>23</v>
      </c>
      <c r="J15" s="6">
        <v>0.7006944444444444</v>
      </c>
      <c r="K15" s="6">
        <v>0.7006944444444444</v>
      </c>
      <c r="M15" s="5" t="s">
        <v>23</v>
      </c>
      <c r="N15" s="7">
        <v>0.70763888888888893</v>
      </c>
      <c r="O15" s="7">
        <v>0.70763888888888893</v>
      </c>
    </row>
    <row r="16" spans="1:15" x14ac:dyDescent="0.25">
      <c r="A16" s="5" t="s">
        <v>24</v>
      </c>
      <c r="B16" s="7">
        <v>0.6875</v>
      </c>
      <c r="C16" s="7">
        <v>0.6875</v>
      </c>
      <c r="E16" s="5" t="s">
        <v>24</v>
      </c>
      <c r="F16" s="7">
        <v>0.69444444444444442</v>
      </c>
      <c r="G16" s="7">
        <v>0.69444444444444442</v>
      </c>
      <c r="I16" s="5" t="s">
        <v>24</v>
      </c>
      <c r="J16" s="6">
        <v>0.70138888888888884</v>
      </c>
      <c r="K16" s="6">
        <v>0.70138888888888884</v>
      </c>
      <c r="M16" s="5" t="s">
        <v>24</v>
      </c>
      <c r="N16" s="7">
        <v>0.70833333333333337</v>
      </c>
      <c r="O16" s="7">
        <v>0.70833333333333337</v>
      </c>
    </row>
    <row r="17" spans="1:15" x14ac:dyDescent="0.25">
      <c r="A17" s="5" t="s">
        <v>25</v>
      </c>
      <c r="B17" s="7">
        <v>0.68958333333333333</v>
      </c>
      <c r="C17" s="7"/>
      <c r="E17" s="5" t="s">
        <v>25</v>
      </c>
      <c r="F17" s="7">
        <v>0.69652777777777775</v>
      </c>
      <c r="G17" s="7"/>
      <c r="I17" s="5" t="s">
        <v>25</v>
      </c>
      <c r="J17" s="6">
        <v>0.70347222222222228</v>
      </c>
      <c r="K17" s="6"/>
      <c r="M17" s="5" t="s">
        <v>25</v>
      </c>
      <c r="N17" s="7">
        <v>0.7104166666666667</v>
      </c>
      <c r="O17" s="7"/>
    </row>
    <row r="18" spans="1:15" x14ac:dyDescent="0.25">
      <c r="A18" s="3" t="s">
        <v>26</v>
      </c>
      <c r="B18" s="21"/>
      <c r="C18" s="21"/>
      <c r="E18" s="3" t="s">
        <v>26</v>
      </c>
      <c r="F18" s="21"/>
      <c r="G18" s="21"/>
      <c r="I18" s="3" t="s">
        <v>26</v>
      </c>
      <c r="J18" s="21"/>
      <c r="K18" s="21"/>
      <c r="M18" s="3" t="s">
        <v>26</v>
      </c>
      <c r="N18" s="21"/>
      <c r="O18" s="21"/>
    </row>
    <row r="19" spans="1:15" x14ac:dyDescent="0.25">
      <c r="A19" s="5" t="s">
        <v>25</v>
      </c>
      <c r="B19" s="7"/>
      <c r="C19" s="7">
        <v>0.69374999999999998</v>
      </c>
      <c r="E19" s="5" t="s">
        <v>25</v>
      </c>
      <c r="F19" s="7"/>
      <c r="G19" s="7">
        <v>0.7006944444444444</v>
      </c>
      <c r="I19" s="5" t="s">
        <v>25</v>
      </c>
      <c r="J19" s="6"/>
      <c r="K19" s="6">
        <v>0.70763888888888893</v>
      </c>
      <c r="M19" s="5" t="s">
        <v>25</v>
      </c>
      <c r="N19" s="7"/>
      <c r="O19" s="7">
        <v>0.71458333333333335</v>
      </c>
    </row>
    <row r="20" spans="1:15" x14ac:dyDescent="0.25">
      <c r="A20" s="5" t="s">
        <v>24</v>
      </c>
      <c r="B20" s="7">
        <v>0.69444444444444442</v>
      </c>
      <c r="C20" s="7">
        <v>0.69444444444444442</v>
      </c>
      <c r="E20" s="5" t="s">
        <v>24</v>
      </c>
      <c r="F20" s="7">
        <v>0.70138888888888884</v>
      </c>
      <c r="G20" s="7">
        <v>0.70138888888888884</v>
      </c>
      <c r="I20" s="5" t="s">
        <v>24</v>
      </c>
      <c r="J20" s="6">
        <v>0.70833333333333337</v>
      </c>
      <c r="K20" s="6">
        <v>0.70833333333333337</v>
      </c>
      <c r="M20" s="5" t="s">
        <v>24</v>
      </c>
      <c r="N20" s="7">
        <v>0.71527777777777779</v>
      </c>
      <c r="O20" s="7">
        <v>0.71527777777777779</v>
      </c>
    </row>
    <row r="21" spans="1:15" x14ac:dyDescent="0.25">
      <c r="A21" s="5" t="s">
        <v>23</v>
      </c>
      <c r="B21" s="7">
        <v>0.6958333333333333</v>
      </c>
      <c r="C21" s="7">
        <v>0.6958333333333333</v>
      </c>
      <c r="E21" s="5" t="s">
        <v>23</v>
      </c>
      <c r="F21" s="7">
        <v>0.70277777777777772</v>
      </c>
      <c r="G21" s="7">
        <v>0.70277777777777772</v>
      </c>
      <c r="I21" s="5" t="s">
        <v>23</v>
      </c>
      <c r="J21" s="6">
        <v>0.70972222222222225</v>
      </c>
      <c r="K21" s="6">
        <v>0.70972222222222225</v>
      </c>
      <c r="M21" s="5" t="s">
        <v>23</v>
      </c>
      <c r="N21" s="7">
        <v>0.71666666666666667</v>
      </c>
      <c r="O21" s="7">
        <v>0.71666666666666667</v>
      </c>
    </row>
    <row r="22" spans="1:15" x14ac:dyDescent="0.25">
      <c r="A22" s="5" t="s">
        <v>22</v>
      </c>
      <c r="B22" s="7">
        <v>0.69652777777777775</v>
      </c>
      <c r="C22" s="7">
        <v>0.69652777777777775</v>
      </c>
      <c r="E22" s="5" t="s">
        <v>22</v>
      </c>
      <c r="F22" s="7">
        <v>0.70347222222222228</v>
      </c>
      <c r="G22" s="7">
        <v>0.70347222222222228</v>
      </c>
      <c r="I22" s="5" t="s">
        <v>22</v>
      </c>
      <c r="J22" s="6">
        <v>0.7104166666666667</v>
      </c>
      <c r="K22" s="6">
        <v>0.7104166666666667</v>
      </c>
      <c r="M22" s="5" t="s">
        <v>22</v>
      </c>
      <c r="N22" s="7">
        <v>0.71736111111111112</v>
      </c>
      <c r="O22" s="7">
        <v>0.71736111111111112</v>
      </c>
    </row>
    <row r="23" spans="1:15" x14ac:dyDescent="0.25">
      <c r="A23" s="5" t="s">
        <v>21</v>
      </c>
      <c r="B23" s="7">
        <v>0.69791666666666663</v>
      </c>
      <c r="C23" s="7">
        <v>0.69791666666666663</v>
      </c>
      <c r="E23" s="5" t="s">
        <v>21</v>
      </c>
      <c r="F23" s="7">
        <v>0.70486111111111116</v>
      </c>
      <c r="G23" s="7">
        <v>0.70486111111111116</v>
      </c>
      <c r="I23" s="5" t="s">
        <v>21</v>
      </c>
      <c r="J23" s="6">
        <v>0.71180555555555558</v>
      </c>
      <c r="K23" s="6">
        <v>0.71180555555555558</v>
      </c>
      <c r="M23" s="5" t="s">
        <v>21</v>
      </c>
      <c r="N23" s="7">
        <v>0.71875</v>
      </c>
      <c r="O23" s="7">
        <v>0.71875</v>
      </c>
    </row>
    <row r="24" spans="1:15" x14ac:dyDescent="0.25">
      <c r="A24" s="5" t="s">
        <v>20</v>
      </c>
      <c r="B24" s="7">
        <v>0.69861111111111107</v>
      </c>
      <c r="C24" s="7">
        <v>0.69861111111111107</v>
      </c>
      <c r="E24" s="5" t="s">
        <v>20</v>
      </c>
      <c r="F24" s="7">
        <v>0.7055555555555556</v>
      </c>
      <c r="G24" s="7">
        <v>0.7055555555555556</v>
      </c>
      <c r="I24" s="5" t="s">
        <v>20</v>
      </c>
      <c r="J24" s="6">
        <v>0.71250000000000002</v>
      </c>
      <c r="K24" s="6">
        <v>0.71250000000000002</v>
      </c>
      <c r="M24" s="5" t="s">
        <v>20</v>
      </c>
      <c r="N24" s="7">
        <v>0.71944444444444444</v>
      </c>
      <c r="O24" s="7">
        <v>0.71944444444444444</v>
      </c>
    </row>
    <row r="25" spans="1:15" x14ac:dyDescent="0.25">
      <c r="A25" s="5" t="s">
        <v>19</v>
      </c>
      <c r="B25" s="7">
        <v>0.69930555555555551</v>
      </c>
      <c r="C25" s="7">
        <v>0.69930555555555551</v>
      </c>
      <c r="E25" s="5" t="s">
        <v>19</v>
      </c>
      <c r="F25" s="7" t="s">
        <v>79</v>
      </c>
      <c r="G25" s="7" t="s">
        <v>79</v>
      </c>
      <c r="I25" s="5" t="s">
        <v>19</v>
      </c>
      <c r="J25" s="6">
        <v>0.71319444444444446</v>
      </c>
      <c r="K25" s="6">
        <v>0.71319444444444446</v>
      </c>
      <c r="M25" s="5" t="s">
        <v>19</v>
      </c>
      <c r="N25" s="7">
        <v>0.72013888888888888</v>
      </c>
      <c r="O25" s="7">
        <v>0.72013888888888888</v>
      </c>
    </row>
    <row r="26" spans="1:15" x14ac:dyDescent="0.25">
      <c r="A26" s="5" t="s">
        <v>18</v>
      </c>
      <c r="B26" s="7">
        <v>0.7</v>
      </c>
      <c r="C26" s="7">
        <v>0.7</v>
      </c>
      <c r="E26" s="5" t="s">
        <v>18</v>
      </c>
      <c r="F26" s="7">
        <v>0.70694444444444449</v>
      </c>
      <c r="G26" s="7">
        <v>0.70694444444444449</v>
      </c>
      <c r="I26" s="5" t="s">
        <v>18</v>
      </c>
      <c r="J26" s="6">
        <v>0.71388888888888891</v>
      </c>
      <c r="K26" s="6">
        <v>0.71388888888888891</v>
      </c>
      <c r="M26" s="5" t="s">
        <v>18</v>
      </c>
      <c r="N26" s="7">
        <v>0.72083333333333333</v>
      </c>
      <c r="O26" s="7">
        <v>0.72083333333333333</v>
      </c>
    </row>
    <row r="27" spans="1:15" x14ac:dyDescent="0.25">
      <c r="A27" s="5" t="s">
        <v>17</v>
      </c>
      <c r="B27" s="7">
        <v>0.70208333333333328</v>
      </c>
      <c r="C27" s="7">
        <v>0.70208333333333328</v>
      </c>
      <c r="E27" s="5" t="s">
        <v>17</v>
      </c>
      <c r="F27" s="7">
        <v>0.70902777777777781</v>
      </c>
      <c r="G27" s="7">
        <v>0.70902777777777781</v>
      </c>
      <c r="I27" s="5" t="s">
        <v>17</v>
      </c>
      <c r="J27" s="6">
        <v>0.71597222222222223</v>
      </c>
      <c r="K27" s="6">
        <v>0.71597222222222223</v>
      </c>
      <c r="M27" s="5" t="s">
        <v>17</v>
      </c>
      <c r="N27" s="7">
        <v>0.72291666666666665</v>
      </c>
      <c r="O27" s="7">
        <v>0.72291666666666665</v>
      </c>
    </row>
    <row r="28" spans="1:15" x14ac:dyDescent="0.25">
      <c r="A28" s="5" t="s">
        <v>16</v>
      </c>
      <c r="B28" s="7">
        <v>0.70277777777777772</v>
      </c>
      <c r="C28" s="7">
        <v>0.70277777777777772</v>
      </c>
      <c r="E28" s="5" t="s">
        <v>16</v>
      </c>
      <c r="F28" s="7">
        <v>0.70972222222222225</v>
      </c>
      <c r="G28" s="7">
        <v>0.70972222222222225</v>
      </c>
      <c r="I28" s="5" t="s">
        <v>16</v>
      </c>
      <c r="J28" s="6">
        <v>0.71666666666666667</v>
      </c>
      <c r="K28" s="6">
        <v>0.71666666666666667</v>
      </c>
      <c r="M28" s="5" t="s">
        <v>16</v>
      </c>
      <c r="N28" s="7">
        <v>0.72361111111111109</v>
      </c>
      <c r="O28" s="7">
        <v>0.72361111111111109</v>
      </c>
    </row>
    <row r="29" spans="1:15" x14ac:dyDescent="0.25">
      <c r="A29" s="5" t="s">
        <v>15</v>
      </c>
      <c r="B29" s="7">
        <v>0.70486111111111116</v>
      </c>
      <c r="C29" s="7">
        <v>0.70486111111111116</v>
      </c>
      <c r="E29" s="5" t="s">
        <v>15</v>
      </c>
      <c r="F29" s="7">
        <v>0.71180555555555558</v>
      </c>
      <c r="G29" s="7">
        <v>0.71180555555555558</v>
      </c>
      <c r="I29" s="5" t="s">
        <v>15</v>
      </c>
      <c r="J29" s="7">
        <v>0.71875</v>
      </c>
      <c r="K29" s="7">
        <v>0.71875</v>
      </c>
      <c r="M29" s="5" t="s">
        <v>15</v>
      </c>
      <c r="N29" s="7">
        <v>0.72569444444444442</v>
      </c>
      <c r="O29" s="7">
        <v>0.72569444444444442</v>
      </c>
    </row>
    <row r="30" spans="1:15" x14ac:dyDescent="0.25">
      <c r="A30" s="5" t="s">
        <v>27</v>
      </c>
      <c r="B30" s="7">
        <v>0.7055555555555556</v>
      </c>
      <c r="C30" s="7">
        <v>0.7055555555555556</v>
      </c>
      <c r="E30" s="5" t="s">
        <v>27</v>
      </c>
      <c r="F30" s="7">
        <v>0.71250000000000002</v>
      </c>
      <c r="G30" s="7">
        <v>0.71250000000000002</v>
      </c>
      <c r="I30" s="5" t="s">
        <v>27</v>
      </c>
      <c r="J30" s="7">
        <v>0.71944444444444444</v>
      </c>
      <c r="K30" s="7">
        <v>0.71944444444444444</v>
      </c>
      <c r="M30" s="5" t="s">
        <v>27</v>
      </c>
      <c r="N30" s="7">
        <v>0.72638888888888886</v>
      </c>
      <c r="O30" s="7">
        <v>0.72638888888888886</v>
      </c>
    </row>
    <row r="31" spans="1:15" x14ac:dyDescent="0.25">
      <c r="A31" s="5" t="s">
        <v>28</v>
      </c>
      <c r="B31" s="7">
        <v>0.70625000000000004</v>
      </c>
      <c r="C31" s="7">
        <v>0.70625000000000004</v>
      </c>
      <c r="E31" s="5" t="s">
        <v>28</v>
      </c>
      <c r="F31" s="7">
        <v>0.71319444444444446</v>
      </c>
      <c r="G31" s="7">
        <v>0.71319444444444446</v>
      </c>
      <c r="I31" s="5" t="s">
        <v>28</v>
      </c>
      <c r="J31" s="7">
        <v>0.72013888888888888</v>
      </c>
      <c r="K31" s="7">
        <v>0.72013888888888888</v>
      </c>
      <c r="M31" s="5" t="s">
        <v>28</v>
      </c>
      <c r="N31" s="7">
        <v>0.7270833333333333</v>
      </c>
      <c r="O31" s="7">
        <v>0.7270833333333333</v>
      </c>
    </row>
    <row r="32" spans="1:15" x14ac:dyDescent="0.25">
      <c r="A32" s="5" t="s">
        <v>29</v>
      </c>
      <c r="B32" s="7">
        <v>0.70763888888888893</v>
      </c>
      <c r="C32" s="7">
        <v>0.70763888888888893</v>
      </c>
      <c r="E32" s="5" t="s">
        <v>29</v>
      </c>
      <c r="F32" s="7">
        <v>0.71458333333333335</v>
      </c>
      <c r="G32" s="7">
        <v>0.71458333333333335</v>
      </c>
      <c r="I32" s="5" t="s">
        <v>29</v>
      </c>
      <c r="J32" s="7">
        <v>0.72152777777777777</v>
      </c>
      <c r="K32" s="7">
        <v>0.72152777777777777</v>
      </c>
      <c r="M32" s="5" t="s">
        <v>29</v>
      </c>
      <c r="N32" s="7">
        <v>0.72847222222222219</v>
      </c>
      <c r="O32" s="7">
        <v>0.72847222222222219</v>
      </c>
    </row>
    <row r="33" spans="1:17" x14ac:dyDescent="0.25">
      <c r="A33" s="5" t="s">
        <v>30</v>
      </c>
      <c r="B33" s="7">
        <v>0.70833333333333337</v>
      </c>
      <c r="C33" s="7">
        <v>0.70833333333333337</v>
      </c>
      <c r="E33" s="5" t="s">
        <v>30</v>
      </c>
      <c r="F33" s="7">
        <v>0.71527777777777779</v>
      </c>
      <c r="G33" s="7">
        <v>0.71527777777777779</v>
      </c>
      <c r="I33" s="5" t="s">
        <v>30</v>
      </c>
      <c r="J33" s="7">
        <v>0.72222222222222221</v>
      </c>
      <c r="K33" s="7">
        <v>0.72222222222222221</v>
      </c>
      <c r="M33" s="5" t="s">
        <v>30</v>
      </c>
      <c r="N33" s="7">
        <v>0.72916666666666663</v>
      </c>
      <c r="O33" s="7">
        <v>0.72916666666666663</v>
      </c>
    </row>
    <row r="34" spans="1:17" x14ac:dyDescent="0.25">
      <c r="A34" s="5" t="s">
        <v>31</v>
      </c>
      <c r="B34" s="7">
        <v>0.70902777777777781</v>
      </c>
      <c r="C34" s="7">
        <v>0.70902777777777781</v>
      </c>
      <c r="E34" s="5" t="s">
        <v>31</v>
      </c>
      <c r="F34" s="7">
        <v>0.71597222222222223</v>
      </c>
      <c r="G34" s="7">
        <v>0.71597222222222223</v>
      </c>
      <c r="I34" s="5" t="s">
        <v>31</v>
      </c>
      <c r="J34" s="7">
        <v>0.72291666666666665</v>
      </c>
      <c r="K34" s="7">
        <v>0.72291666666666665</v>
      </c>
      <c r="M34" s="5" t="s">
        <v>31</v>
      </c>
      <c r="N34" s="7">
        <v>0.72986111111111107</v>
      </c>
      <c r="O34" s="7">
        <v>0.72986111111111107</v>
      </c>
    </row>
    <row r="35" spans="1:17" x14ac:dyDescent="0.25">
      <c r="A35" s="5" t="s">
        <v>32</v>
      </c>
      <c r="B35" s="7">
        <v>0.7104166666666667</v>
      </c>
      <c r="C35" s="7"/>
      <c r="E35" s="5" t="s">
        <v>32</v>
      </c>
      <c r="F35" s="7">
        <v>0.71736111111111112</v>
      </c>
      <c r="G35" s="7"/>
      <c r="I35" s="5" t="s">
        <v>32</v>
      </c>
      <c r="J35" s="7">
        <v>0.72430555555555554</v>
      </c>
      <c r="K35" s="7"/>
      <c r="M35" s="5" t="s">
        <v>32</v>
      </c>
      <c r="N35" s="7">
        <v>0.73124999999999996</v>
      </c>
      <c r="O35" s="7"/>
    </row>
    <row r="36" spans="1:17" x14ac:dyDescent="0.25">
      <c r="A36" s="3" t="s">
        <v>14</v>
      </c>
      <c r="B36" s="21"/>
      <c r="C36" s="21"/>
      <c r="E36" s="3" t="s">
        <v>14</v>
      </c>
      <c r="F36" s="21"/>
      <c r="G36" s="21"/>
      <c r="I36" s="3" t="s">
        <v>14</v>
      </c>
      <c r="J36" s="21"/>
      <c r="K36" s="21"/>
      <c r="M36" s="3" t="s">
        <v>14</v>
      </c>
      <c r="N36" s="21"/>
      <c r="O36" s="21"/>
    </row>
    <row r="37" spans="1:17" x14ac:dyDescent="0.25">
      <c r="A37" s="5" t="s">
        <v>32</v>
      </c>
      <c r="B37" s="7"/>
      <c r="C37" s="7">
        <v>0.71527777777777779</v>
      </c>
      <c r="E37" s="5" t="s">
        <v>32</v>
      </c>
      <c r="F37" s="7"/>
      <c r="G37" s="7">
        <v>0.72222222222222221</v>
      </c>
      <c r="I37" s="5" t="s">
        <v>32</v>
      </c>
      <c r="J37" s="7"/>
      <c r="K37" s="7">
        <v>0.72916666666666663</v>
      </c>
      <c r="M37" s="5" t="s">
        <v>32</v>
      </c>
      <c r="N37" s="7"/>
      <c r="O37" s="7">
        <v>0.73611111111111116</v>
      </c>
    </row>
    <row r="38" spans="1:17" x14ac:dyDescent="0.25">
      <c r="A38" s="5" t="s">
        <v>31</v>
      </c>
      <c r="B38" s="7">
        <v>0.71597222222222223</v>
      </c>
      <c r="C38" s="7">
        <v>0.71597222222222223</v>
      </c>
      <c r="E38" s="5" t="s">
        <v>31</v>
      </c>
      <c r="F38" s="7">
        <v>0.72291666666666665</v>
      </c>
      <c r="G38" s="7">
        <v>0.72291666666666665</v>
      </c>
      <c r="I38" s="5" t="s">
        <v>31</v>
      </c>
      <c r="J38" s="7">
        <v>0.72986111111111107</v>
      </c>
      <c r="K38" s="7">
        <v>0.72986111111111107</v>
      </c>
      <c r="M38" s="5" t="s">
        <v>31</v>
      </c>
      <c r="N38" s="7">
        <v>0.7368055555555556</v>
      </c>
      <c r="O38" s="7">
        <v>0.7368055555555556</v>
      </c>
    </row>
    <row r="39" spans="1:17" x14ac:dyDescent="0.25">
      <c r="A39" s="5" t="s">
        <v>30</v>
      </c>
      <c r="B39" s="7">
        <v>0.71597222222222223</v>
      </c>
      <c r="C39" s="7">
        <v>0.71597222222222223</v>
      </c>
      <c r="E39" s="5" t="s">
        <v>30</v>
      </c>
      <c r="F39" s="7">
        <v>0.72291666666666665</v>
      </c>
      <c r="G39" s="7">
        <v>0.72291666666666665</v>
      </c>
      <c r="I39" s="5" t="s">
        <v>30</v>
      </c>
      <c r="J39" s="7">
        <v>0.72986111111111107</v>
      </c>
      <c r="K39" s="7">
        <v>0.72986111111111107</v>
      </c>
      <c r="M39" s="5" t="s">
        <v>30</v>
      </c>
      <c r="N39" s="7">
        <v>0.7368055555555556</v>
      </c>
      <c r="O39" s="7">
        <v>0.7368055555555556</v>
      </c>
    </row>
    <row r="40" spans="1:17" x14ac:dyDescent="0.25">
      <c r="A40" s="5" t="s">
        <v>29</v>
      </c>
      <c r="B40" s="7">
        <v>0.71736111111111112</v>
      </c>
      <c r="C40" s="7">
        <v>0.71736111111111112</v>
      </c>
      <c r="E40" s="5" t="s">
        <v>29</v>
      </c>
      <c r="F40" s="7">
        <v>0.72430555555555554</v>
      </c>
      <c r="G40" s="7">
        <v>0.72430555555555554</v>
      </c>
      <c r="I40" s="13" t="s">
        <v>29</v>
      </c>
      <c r="J40" s="7">
        <v>0.73125000000000007</v>
      </c>
      <c r="K40" s="7">
        <v>0.73125000000000007</v>
      </c>
      <c r="M40" s="5" t="s">
        <v>29</v>
      </c>
      <c r="N40" s="7">
        <v>0.73819444444444449</v>
      </c>
      <c r="O40" s="7">
        <v>0.73819444444444449</v>
      </c>
    </row>
    <row r="41" spans="1:17" x14ac:dyDescent="0.25">
      <c r="A41" s="5" t="s">
        <v>28</v>
      </c>
      <c r="B41" s="7">
        <v>0.71805555555555556</v>
      </c>
      <c r="C41" s="7">
        <v>0.71805555555555556</v>
      </c>
      <c r="E41" s="5" t="s">
        <v>28</v>
      </c>
      <c r="F41" s="7">
        <v>0.72499999999999998</v>
      </c>
      <c r="G41" s="7">
        <v>0.72499999999999998</v>
      </c>
      <c r="I41" s="5" t="s">
        <v>28</v>
      </c>
      <c r="J41" s="7">
        <v>0.7319444444444444</v>
      </c>
      <c r="K41" s="7">
        <v>0.7319444444444444</v>
      </c>
      <c r="M41" s="5" t="s">
        <v>28</v>
      </c>
      <c r="N41" s="7">
        <v>0.73888888888888893</v>
      </c>
      <c r="O41" s="7">
        <v>0.73888888888888893</v>
      </c>
    </row>
    <row r="42" spans="1:17" x14ac:dyDescent="0.25">
      <c r="A42" s="5" t="s">
        <v>27</v>
      </c>
      <c r="B42" s="7">
        <v>0.71875</v>
      </c>
      <c r="C42" s="7">
        <v>0.71875</v>
      </c>
      <c r="E42" s="5" t="s">
        <v>27</v>
      </c>
      <c r="F42" s="7">
        <v>0.72569444444444442</v>
      </c>
      <c r="G42" s="7">
        <v>0.72569444444444442</v>
      </c>
      <c r="I42" s="5" t="s">
        <v>27</v>
      </c>
      <c r="J42" s="7">
        <v>0.73263888888888884</v>
      </c>
      <c r="K42" s="7">
        <v>0.73263888888888884</v>
      </c>
      <c r="M42" s="5" t="s">
        <v>27</v>
      </c>
      <c r="N42" s="7">
        <v>0.73958333333333337</v>
      </c>
      <c r="O42" s="7">
        <v>0.73958333333333337</v>
      </c>
    </row>
    <row r="43" spans="1:17" x14ac:dyDescent="0.25">
      <c r="A43" s="5" t="s">
        <v>15</v>
      </c>
      <c r="B43" s="7">
        <v>0.72013888888888888</v>
      </c>
      <c r="C43" s="7">
        <v>0.72013888888888888</v>
      </c>
      <c r="D43" s="5"/>
      <c r="E43" s="5" t="s">
        <v>15</v>
      </c>
      <c r="F43" s="7">
        <v>0.7270833333333333</v>
      </c>
      <c r="G43" s="7">
        <v>0.7270833333333333</v>
      </c>
      <c r="H43" s="5"/>
      <c r="I43" s="5" t="s">
        <v>15</v>
      </c>
      <c r="J43" s="7">
        <v>0.73402777777777772</v>
      </c>
      <c r="K43" s="7">
        <v>0.73402777777777772</v>
      </c>
      <c r="L43" s="5"/>
      <c r="M43" s="5" t="s">
        <v>15</v>
      </c>
      <c r="N43" s="7">
        <v>0.74097222222222225</v>
      </c>
      <c r="O43" s="7">
        <v>0.74097222222222225</v>
      </c>
      <c r="P43" s="5"/>
      <c r="Q43" s="5"/>
    </row>
    <row r="44" spans="1:17" x14ac:dyDescent="0.25">
      <c r="A44" s="5"/>
      <c r="B44" s="10"/>
      <c r="C44" s="10"/>
      <c r="D44" s="5"/>
      <c r="E44" s="5"/>
      <c r="F44" s="10"/>
      <c r="G44" s="10"/>
      <c r="H44" s="5"/>
      <c r="I44" s="5"/>
      <c r="J44" s="10"/>
      <c r="K44" s="10"/>
      <c r="L44" s="5"/>
      <c r="M44" s="5"/>
      <c r="N44" s="5"/>
      <c r="O44" s="5"/>
      <c r="P44" s="5"/>
    </row>
    <row r="45" spans="1:17" x14ac:dyDescent="0.25">
      <c r="A45" s="5"/>
      <c r="B45" s="10"/>
      <c r="C45" s="10"/>
      <c r="D45" s="5"/>
      <c r="E45" s="5"/>
      <c r="F45" s="10"/>
      <c r="G45" s="10"/>
      <c r="H45" s="5"/>
      <c r="I45" s="5"/>
      <c r="J45" s="10"/>
      <c r="K45" s="10"/>
      <c r="L45" s="5"/>
      <c r="M45" s="5"/>
      <c r="N45" s="5"/>
      <c r="O45" s="5"/>
      <c r="P45" s="5"/>
    </row>
  </sheetData>
  <mergeCells count="5">
    <mergeCell ref="A3:C3"/>
    <mergeCell ref="E3:G3"/>
    <mergeCell ref="I3:K3"/>
    <mergeCell ref="M3:O3"/>
    <mergeCell ref="A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AD6F5-D083-1148-B776-5F4A41D0B7F5}">
  <sheetPr codeName="Sheet5">
    <tabColor theme="7"/>
  </sheetPr>
  <dimension ref="A1:S43"/>
  <sheetViews>
    <sheetView tabSelected="1" topLeftCell="E1" zoomScale="48" zoomScaleNormal="90" workbookViewId="0">
      <selection activeCell="B9" sqref="B9"/>
    </sheetView>
  </sheetViews>
  <sheetFormatPr defaultColWidth="15.796875" defaultRowHeight="15" x14ac:dyDescent="0.25"/>
  <cols>
    <col min="1" max="1" width="25.796875" style="1" customWidth="1"/>
    <col min="2" max="4" width="15.796875" style="22"/>
    <col min="5" max="5" width="15.796875" style="1"/>
    <col min="6" max="6" width="25.796875" style="1" customWidth="1"/>
    <col min="7" max="9" width="15.796875" style="22"/>
    <col min="10" max="10" width="15.796875" style="1"/>
    <col min="11" max="11" width="25.796875" style="1" customWidth="1"/>
    <col min="12" max="14" width="15.796875" style="22"/>
    <col min="15" max="15" width="15.796875" style="1"/>
    <col min="16" max="16" width="25" style="1" customWidth="1"/>
    <col min="17" max="16384" width="15.796875" style="1"/>
  </cols>
  <sheetData>
    <row r="1" spans="1:19" ht="23.25" customHeight="1" x14ac:dyDescent="0.4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3" spans="1:19" ht="17.399999999999999" x14ac:dyDescent="0.3">
      <c r="A3" s="34" t="s">
        <v>7</v>
      </c>
      <c r="B3" s="34"/>
      <c r="C3" s="34"/>
      <c r="D3" s="34"/>
      <c r="F3" s="34" t="s">
        <v>8</v>
      </c>
      <c r="G3" s="34"/>
      <c r="H3" s="34"/>
      <c r="I3" s="34"/>
      <c r="K3" s="34" t="s">
        <v>9</v>
      </c>
      <c r="L3" s="34"/>
      <c r="M3" s="34"/>
      <c r="N3" s="34"/>
      <c r="P3" s="34" t="s">
        <v>60</v>
      </c>
      <c r="Q3" s="34"/>
      <c r="R3" s="34"/>
      <c r="S3" s="34"/>
    </row>
    <row r="4" spans="1:19" ht="15.6" x14ac:dyDescent="0.3">
      <c r="A4" s="2" t="s">
        <v>0</v>
      </c>
      <c r="B4" s="43" t="s">
        <v>83</v>
      </c>
      <c r="C4" s="43" t="s">
        <v>89</v>
      </c>
      <c r="D4" s="43" t="s">
        <v>85</v>
      </c>
      <c r="F4" s="2" t="s">
        <v>0</v>
      </c>
      <c r="G4" s="43" t="s">
        <v>83</v>
      </c>
      <c r="H4" s="43" t="s">
        <v>89</v>
      </c>
      <c r="I4" s="43" t="s">
        <v>85</v>
      </c>
      <c r="K4" s="2" t="s">
        <v>0</v>
      </c>
      <c r="L4" s="43" t="s">
        <v>83</v>
      </c>
      <c r="M4" s="43" t="s">
        <v>89</v>
      </c>
      <c r="N4" s="43" t="s">
        <v>85</v>
      </c>
      <c r="P4" s="2" t="s">
        <v>0</v>
      </c>
      <c r="Q4" s="43" t="s">
        <v>83</v>
      </c>
      <c r="R4" s="43" t="s">
        <v>89</v>
      </c>
      <c r="S4" s="43" t="s">
        <v>85</v>
      </c>
    </row>
    <row r="5" spans="1:19" x14ac:dyDescent="0.25">
      <c r="A5" s="3" t="s">
        <v>14</v>
      </c>
      <c r="B5" s="21"/>
      <c r="C5" s="21"/>
      <c r="D5" s="21"/>
      <c r="F5" s="3" t="s">
        <v>14</v>
      </c>
      <c r="G5" s="21"/>
      <c r="H5" s="21"/>
      <c r="I5" s="21"/>
      <c r="K5" s="3" t="s">
        <v>14</v>
      </c>
      <c r="L5" s="21"/>
      <c r="M5" s="21"/>
      <c r="N5" s="21"/>
      <c r="P5" s="3" t="s">
        <v>14</v>
      </c>
      <c r="Q5" s="21"/>
      <c r="R5" s="21"/>
      <c r="S5" s="21"/>
    </row>
    <row r="6" spans="1:19" x14ac:dyDescent="0.25">
      <c r="A6" s="39" t="s">
        <v>15</v>
      </c>
      <c r="B6" s="9"/>
      <c r="C6" s="9"/>
      <c r="D6" s="9"/>
      <c r="F6" s="39" t="s">
        <v>15</v>
      </c>
      <c r="G6" s="49">
        <v>0.6855324074074074</v>
      </c>
      <c r="H6" s="39">
        <v>7</v>
      </c>
      <c r="I6" s="39">
        <v>0</v>
      </c>
      <c r="K6" s="39" t="s">
        <v>15</v>
      </c>
      <c r="L6" s="59" t="s">
        <v>90</v>
      </c>
      <c r="M6" s="60" t="s">
        <v>91</v>
      </c>
      <c r="N6" s="60" t="s">
        <v>91</v>
      </c>
      <c r="P6" s="39" t="s">
        <v>15</v>
      </c>
      <c r="Q6" s="49">
        <v>0.69950231481481484</v>
      </c>
      <c r="R6" s="39">
        <v>15</v>
      </c>
      <c r="S6" s="39">
        <v>3</v>
      </c>
    </row>
    <row r="7" spans="1:19" x14ac:dyDescent="0.25">
      <c r="A7" s="39" t="s">
        <v>88</v>
      </c>
      <c r="B7" s="9"/>
      <c r="C7" s="9"/>
      <c r="D7" s="9"/>
      <c r="F7" s="39" t="s">
        <v>88</v>
      </c>
      <c r="G7" s="49">
        <v>0.6860532407407407</v>
      </c>
      <c r="H7" s="39">
        <v>12.5</v>
      </c>
      <c r="I7" s="39">
        <v>0</v>
      </c>
      <c r="K7" s="39" t="s">
        <v>88</v>
      </c>
      <c r="L7" s="61">
        <v>0.69305555555555554</v>
      </c>
      <c r="M7" s="60">
        <v>3</v>
      </c>
      <c r="N7" s="60" t="s">
        <v>91</v>
      </c>
      <c r="P7" s="39" t="s">
        <v>88</v>
      </c>
      <c r="Q7" s="49">
        <v>0.70013888888888887</v>
      </c>
      <c r="R7" s="39">
        <v>13</v>
      </c>
      <c r="S7" s="39">
        <v>5</v>
      </c>
    </row>
    <row r="8" spans="1:19" x14ac:dyDescent="0.25">
      <c r="A8" s="39" t="s">
        <v>16</v>
      </c>
      <c r="B8" s="9"/>
      <c r="C8" s="9"/>
      <c r="D8" s="9"/>
      <c r="F8" s="39" t="s">
        <v>16</v>
      </c>
      <c r="G8" s="49">
        <v>0.68706018518518519</v>
      </c>
      <c r="H8" s="39">
        <v>9.4</v>
      </c>
      <c r="I8" s="39">
        <v>0</v>
      </c>
      <c r="K8" s="39" t="s">
        <v>16</v>
      </c>
      <c r="L8" s="61">
        <v>0.69374999999999998</v>
      </c>
      <c r="M8" s="60">
        <v>13</v>
      </c>
      <c r="N8" s="60" t="s">
        <v>91</v>
      </c>
      <c r="P8" s="39" t="s">
        <v>16</v>
      </c>
      <c r="Q8" s="49">
        <v>0.70119212962962962</v>
      </c>
      <c r="R8" s="39">
        <v>10</v>
      </c>
      <c r="S8" s="39">
        <v>1</v>
      </c>
    </row>
    <row r="9" spans="1:19" x14ac:dyDescent="0.25">
      <c r="A9" s="39" t="s">
        <v>17</v>
      </c>
      <c r="B9" s="9"/>
      <c r="C9" s="9"/>
      <c r="D9" s="9"/>
      <c r="F9" s="39" t="s">
        <v>17</v>
      </c>
      <c r="G9" s="49">
        <v>0.68768518518518518</v>
      </c>
      <c r="H9" s="39">
        <v>16.5</v>
      </c>
      <c r="I9" s="39">
        <v>3.5</v>
      </c>
      <c r="K9" s="39" t="s">
        <v>17</v>
      </c>
      <c r="L9" s="61">
        <v>0.69513888888888886</v>
      </c>
      <c r="M9" s="60">
        <v>12</v>
      </c>
      <c r="N9" s="60" t="s">
        <v>91</v>
      </c>
      <c r="P9" s="39" t="s">
        <v>17</v>
      </c>
      <c r="Q9" s="49">
        <v>0.70203703703703701</v>
      </c>
      <c r="R9" s="39">
        <v>8</v>
      </c>
      <c r="S9" s="39">
        <v>2</v>
      </c>
    </row>
    <row r="10" spans="1:19" x14ac:dyDescent="0.25">
      <c r="A10" s="39" t="s">
        <v>18</v>
      </c>
      <c r="B10" s="9"/>
      <c r="C10" s="9"/>
      <c r="D10" s="9"/>
      <c r="F10" s="39" t="s">
        <v>18</v>
      </c>
      <c r="G10" s="49">
        <v>0.68938657407407411</v>
      </c>
      <c r="H10" s="39">
        <v>11.58</v>
      </c>
      <c r="I10" s="39">
        <v>0</v>
      </c>
      <c r="K10" s="39" t="s">
        <v>18</v>
      </c>
      <c r="L10" s="61">
        <v>0.69722222222222219</v>
      </c>
      <c r="M10" s="60">
        <v>13</v>
      </c>
      <c r="N10" s="60" t="s">
        <v>91</v>
      </c>
      <c r="P10" s="39" t="s">
        <v>18</v>
      </c>
      <c r="Q10" s="49">
        <v>0.7038888888888889</v>
      </c>
      <c r="R10" s="39">
        <v>10</v>
      </c>
      <c r="S10" s="39">
        <v>5</v>
      </c>
    </row>
    <row r="11" spans="1:19" x14ac:dyDescent="0.25">
      <c r="A11" s="39" t="s">
        <v>19</v>
      </c>
      <c r="B11" s="9"/>
      <c r="C11" s="9"/>
      <c r="D11" s="9"/>
      <c r="F11" s="39" t="s">
        <v>19</v>
      </c>
      <c r="G11" s="49">
        <v>0.69009259259259259</v>
      </c>
      <c r="H11" s="39">
        <v>0</v>
      </c>
      <c r="I11" s="39">
        <v>0</v>
      </c>
      <c r="K11" s="39" t="s">
        <v>19</v>
      </c>
      <c r="L11" s="61">
        <v>0.69791666666666663</v>
      </c>
      <c r="M11" s="60">
        <v>15</v>
      </c>
      <c r="N11" s="60" t="s">
        <v>92</v>
      </c>
      <c r="P11" s="39" t="s">
        <v>19</v>
      </c>
      <c r="Q11" s="49">
        <v>0.70468750000000002</v>
      </c>
      <c r="R11" s="39">
        <v>0</v>
      </c>
      <c r="S11" s="39">
        <v>0</v>
      </c>
    </row>
    <row r="12" spans="1:19" x14ac:dyDescent="0.25">
      <c r="A12" s="39" t="s">
        <v>20</v>
      </c>
      <c r="B12" s="9"/>
      <c r="C12" s="9"/>
      <c r="D12" s="9"/>
      <c r="F12" s="39" t="s">
        <v>20</v>
      </c>
      <c r="G12" s="49">
        <v>0.69078703703703703</v>
      </c>
      <c r="H12" s="39">
        <v>13.2</v>
      </c>
      <c r="I12" s="39">
        <v>2.7</v>
      </c>
      <c r="K12" s="39" t="s">
        <v>20</v>
      </c>
      <c r="L12" s="61">
        <v>0.69930555555555551</v>
      </c>
      <c r="M12" s="60">
        <v>10</v>
      </c>
      <c r="N12" s="60" t="s">
        <v>91</v>
      </c>
      <c r="P12" s="39" t="s">
        <v>20</v>
      </c>
      <c r="Q12" s="49">
        <v>0.70553240740740741</v>
      </c>
      <c r="R12" s="39">
        <v>0</v>
      </c>
      <c r="S12" s="39">
        <v>0</v>
      </c>
    </row>
    <row r="13" spans="1:19" x14ac:dyDescent="0.25">
      <c r="A13" s="39" t="s">
        <v>21</v>
      </c>
      <c r="B13" s="9"/>
      <c r="C13" s="9"/>
      <c r="D13" s="9"/>
      <c r="F13" s="39" t="s">
        <v>21</v>
      </c>
      <c r="G13" s="49">
        <v>0.69142361111111106</v>
      </c>
      <c r="H13" s="39">
        <v>12.1</v>
      </c>
      <c r="I13" s="39">
        <v>0</v>
      </c>
      <c r="K13" s="39" t="s">
        <v>21</v>
      </c>
      <c r="L13" s="61">
        <v>0.69930555555555551</v>
      </c>
      <c r="M13" s="60">
        <v>13</v>
      </c>
      <c r="N13" s="60" t="s">
        <v>93</v>
      </c>
      <c r="P13" s="39" t="s">
        <v>21</v>
      </c>
      <c r="Q13" s="49">
        <v>0.6919791666666667</v>
      </c>
      <c r="R13" s="39">
        <v>8</v>
      </c>
      <c r="S13" s="39">
        <v>2</v>
      </c>
    </row>
    <row r="14" spans="1:19" x14ac:dyDescent="0.25">
      <c r="A14" s="39" t="s">
        <v>22</v>
      </c>
      <c r="B14" s="9"/>
      <c r="C14" s="9"/>
      <c r="D14" s="9"/>
      <c r="F14" s="39" t="s">
        <v>22</v>
      </c>
      <c r="G14" s="49">
        <v>0.69209490740740742</v>
      </c>
      <c r="H14" s="39">
        <v>11.9</v>
      </c>
      <c r="I14" s="39">
        <v>0</v>
      </c>
      <c r="K14" s="39" t="s">
        <v>22</v>
      </c>
      <c r="L14" s="61">
        <v>0.7</v>
      </c>
      <c r="M14" s="60">
        <v>8</v>
      </c>
      <c r="N14" s="60" t="s">
        <v>91</v>
      </c>
      <c r="P14" s="39" t="s">
        <v>22</v>
      </c>
      <c r="Q14" s="49">
        <v>0.70668981481481485</v>
      </c>
      <c r="R14" s="39">
        <v>20</v>
      </c>
      <c r="S14" s="39">
        <v>4</v>
      </c>
    </row>
    <row r="15" spans="1:19" x14ac:dyDescent="0.25">
      <c r="A15" s="39" t="s">
        <v>23</v>
      </c>
      <c r="B15" s="9"/>
      <c r="C15" s="9"/>
      <c r="D15" s="9"/>
      <c r="F15" s="39" t="s">
        <v>23</v>
      </c>
      <c r="G15" s="49">
        <v>0.6931018518518518</v>
      </c>
      <c r="H15" s="39">
        <v>0</v>
      </c>
      <c r="I15" s="39">
        <v>0</v>
      </c>
      <c r="K15" s="39" t="s">
        <v>23</v>
      </c>
      <c r="L15" s="61">
        <v>0.70138888888888884</v>
      </c>
      <c r="M15" s="60">
        <v>8</v>
      </c>
      <c r="N15" s="60" t="s">
        <v>94</v>
      </c>
      <c r="P15" s="39" t="s">
        <v>23</v>
      </c>
      <c r="Q15" s="49">
        <v>0.70762731481481478</v>
      </c>
      <c r="R15" s="39">
        <v>8</v>
      </c>
      <c r="S15" s="39">
        <v>3</v>
      </c>
    </row>
    <row r="16" spans="1:19" x14ac:dyDescent="0.25">
      <c r="A16" s="39" t="s">
        <v>24</v>
      </c>
      <c r="B16" s="9"/>
      <c r="C16" s="9"/>
      <c r="D16" s="9"/>
      <c r="F16" s="39" t="s">
        <v>24</v>
      </c>
      <c r="G16" s="49">
        <v>0.69413194444444448</v>
      </c>
      <c r="H16" s="39">
        <v>9.1999999999999993</v>
      </c>
      <c r="I16" s="39">
        <v>1</v>
      </c>
      <c r="K16" s="39" t="s">
        <v>24</v>
      </c>
      <c r="L16" s="61">
        <v>0.70277777777777772</v>
      </c>
      <c r="M16" s="60">
        <v>0</v>
      </c>
      <c r="N16" s="60" t="s">
        <v>91</v>
      </c>
      <c r="P16" s="39" t="s">
        <v>24</v>
      </c>
      <c r="Q16" s="49">
        <v>0.70839120370370368</v>
      </c>
      <c r="R16" s="39">
        <v>5</v>
      </c>
      <c r="S16" s="39">
        <v>3</v>
      </c>
    </row>
    <row r="17" spans="1:19" x14ac:dyDescent="0.25">
      <c r="A17" s="39" t="s">
        <v>25</v>
      </c>
      <c r="B17" s="9"/>
      <c r="C17" s="9"/>
      <c r="D17" s="9"/>
      <c r="F17" s="39" t="s">
        <v>25</v>
      </c>
      <c r="G17" s="49">
        <v>0.695775462962963</v>
      </c>
      <c r="H17" s="39">
        <v>18.649999999999999</v>
      </c>
      <c r="I17" s="39">
        <v>13.6</v>
      </c>
      <c r="K17" s="39" t="s">
        <v>25</v>
      </c>
      <c r="L17" s="61">
        <v>0.70416666666666672</v>
      </c>
      <c r="M17" s="60">
        <v>0</v>
      </c>
      <c r="N17" s="60" t="s">
        <v>91</v>
      </c>
      <c r="P17" s="39" t="s">
        <v>25</v>
      </c>
      <c r="Q17" s="49">
        <v>0.71003472222222219</v>
      </c>
      <c r="R17" s="39">
        <v>16</v>
      </c>
      <c r="S17" s="39">
        <v>22</v>
      </c>
    </row>
    <row r="18" spans="1:19" x14ac:dyDescent="0.25">
      <c r="A18" s="3" t="s">
        <v>26</v>
      </c>
      <c r="B18" s="21"/>
      <c r="C18" s="21"/>
      <c r="D18" s="21"/>
      <c r="F18" s="3" t="s">
        <v>26</v>
      </c>
      <c r="G18" s="21"/>
      <c r="H18" s="21"/>
      <c r="I18" s="21"/>
      <c r="K18" s="3" t="s">
        <v>26</v>
      </c>
      <c r="L18" s="21"/>
      <c r="M18" s="21"/>
      <c r="N18" s="21"/>
      <c r="P18" s="3" t="s">
        <v>26</v>
      </c>
      <c r="Q18" s="21"/>
      <c r="R18" s="21"/>
      <c r="S18" s="21"/>
    </row>
    <row r="19" spans="1:19" x14ac:dyDescent="0.25">
      <c r="A19" s="39" t="s">
        <v>25</v>
      </c>
      <c r="B19" s="9"/>
      <c r="C19" s="9"/>
      <c r="D19" s="9"/>
      <c r="F19" s="39" t="s">
        <v>25</v>
      </c>
      <c r="G19" s="49">
        <v>0.70138888888888884</v>
      </c>
      <c r="H19" s="39">
        <v>16.73</v>
      </c>
      <c r="I19" s="39">
        <v>5.93</v>
      </c>
      <c r="K19" s="39" t="s">
        <v>25</v>
      </c>
      <c r="L19" s="61">
        <v>0.70902777777777781</v>
      </c>
      <c r="M19" s="60">
        <v>15</v>
      </c>
      <c r="N19" s="60" t="s">
        <v>91</v>
      </c>
      <c r="P19" s="39" t="s">
        <v>25</v>
      </c>
      <c r="Q19" s="49">
        <v>0.7152546296296296</v>
      </c>
      <c r="R19" s="39">
        <v>18</v>
      </c>
      <c r="S19" s="39">
        <v>2</v>
      </c>
    </row>
    <row r="20" spans="1:19" x14ac:dyDescent="0.25">
      <c r="A20" s="39" t="s">
        <v>24</v>
      </c>
      <c r="B20" s="9"/>
      <c r="C20" s="9"/>
      <c r="D20" s="9"/>
      <c r="F20" s="39" t="s">
        <v>24</v>
      </c>
      <c r="G20" s="49">
        <v>0.70246527777777779</v>
      </c>
      <c r="H20" s="39">
        <v>0</v>
      </c>
      <c r="I20" s="39">
        <v>0</v>
      </c>
      <c r="K20" s="39" t="s">
        <v>24</v>
      </c>
      <c r="L20" s="61">
        <v>0.70972222222222225</v>
      </c>
      <c r="M20" s="60">
        <v>8</v>
      </c>
      <c r="N20" s="60" t="s">
        <v>91</v>
      </c>
      <c r="P20" s="39" t="s">
        <v>24</v>
      </c>
      <c r="Q20" s="49">
        <v>0.71637731481481481</v>
      </c>
      <c r="R20" s="39">
        <v>4</v>
      </c>
      <c r="S20" s="39">
        <v>2</v>
      </c>
    </row>
    <row r="21" spans="1:19" x14ac:dyDescent="0.25">
      <c r="A21" s="39" t="s">
        <v>23</v>
      </c>
      <c r="B21" s="9"/>
      <c r="C21" s="9"/>
      <c r="D21" s="9"/>
      <c r="F21" s="39" t="s">
        <v>23</v>
      </c>
      <c r="G21" s="49">
        <v>0.70314814814814819</v>
      </c>
      <c r="H21" s="39">
        <v>14.8</v>
      </c>
      <c r="I21" s="39">
        <v>0</v>
      </c>
      <c r="K21" s="39" t="s">
        <v>23</v>
      </c>
      <c r="L21" s="61">
        <v>0.7104166666666667</v>
      </c>
      <c r="M21" s="60">
        <v>12</v>
      </c>
      <c r="N21" s="60" t="s">
        <v>95</v>
      </c>
      <c r="P21" s="39" t="s">
        <v>23</v>
      </c>
      <c r="Q21" s="49">
        <v>0.71728009259259262</v>
      </c>
      <c r="R21" s="39">
        <v>10</v>
      </c>
      <c r="S21" s="39">
        <v>4</v>
      </c>
    </row>
    <row r="22" spans="1:19" x14ac:dyDescent="0.25">
      <c r="A22" s="39" t="s">
        <v>22</v>
      </c>
      <c r="B22" s="9"/>
      <c r="C22" s="9"/>
      <c r="D22" s="9"/>
      <c r="F22" s="39" t="s">
        <v>22</v>
      </c>
      <c r="G22" s="49">
        <v>0.70366898148148149</v>
      </c>
      <c r="H22" s="39">
        <v>8.8000000000000007</v>
      </c>
      <c r="I22" s="39">
        <v>0</v>
      </c>
      <c r="K22" s="39" t="s">
        <v>22</v>
      </c>
      <c r="L22" s="61">
        <v>0.71111111111111114</v>
      </c>
      <c r="M22" s="60">
        <v>10</v>
      </c>
      <c r="N22" s="60" t="s">
        <v>91</v>
      </c>
      <c r="P22" s="39" t="s">
        <v>22</v>
      </c>
      <c r="Q22" s="49">
        <v>0.71800925925925929</v>
      </c>
      <c r="R22" s="39">
        <v>12</v>
      </c>
      <c r="S22" s="39">
        <v>2</v>
      </c>
    </row>
    <row r="23" spans="1:19" x14ac:dyDescent="0.25">
      <c r="A23" s="39" t="s">
        <v>21</v>
      </c>
      <c r="B23" s="9"/>
      <c r="C23" s="9"/>
      <c r="D23" s="9"/>
      <c r="F23" s="39" t="s">
        <v>21</v>
      </c>
      <c r="G23" s="49">
        <v>0.70437499999999997</v>
      </c>
      <c r="H23" s="39">
        <v>11.6</v>
      </c>
      <c r="I23" s="39">
        <v>0</v>
      </c>
      <c r="K23" s="39" t="s">
        <v>21</v>
      </c>
      <c r="L23" s="61">
        <v>0.71180555555555558</v>
      </c>
      <c r="M23" s="60">
        <v>13</v>
      </c>
      <c r="N23" s="60" t="s">
        <v>91</v>
      </c>
      <c r="P23" s="39" t="s">
        <v>21</v>
      </c>
      <c r="Q23" s="49">
        <v>0.71884259259259264</v>
      </c>
      <c r="R23" s="39">
        <v>9</v>
      </c>
      <c r="S23" s="39">
        <v>2</v>
      </c>
    </row>
    <row r="24" spans="1:19" x14ac:dyDescent="0.25">
      <c r="A24" s="39" t="s">
        <v>20</v>
      </c>
      <c r="B24" s="9"/>
      <c r="C24" s="9"/>
      <c r="D24" s="9"/>
      <c r="F24" s="39" t="s">
        <v>20</v>
      </c>
      <c r="G24" s="49">
        <v>0.70490740740740743</v>
      </c>
      <c r="H24" s="39">
        <v>10.3</v>
      </c>
      <c r="I24" s="39">
        <v>0</v>
      </c>
      <c r="K24" s="39" t="s">
        <v>20</v>
      </c>
      <c r="L24" s="61">
        <v>0.71250000000000002</v>
      </c>
      <c r="M24" s="60">
        <v>11</v>
      </c>
      <c r="N24" s="60" t="s">
        <v>91</v>
      </c>
      <c r="P24" s="39" t="s">
        <v>20</v>
      </c>
      <c r="Q24" s="49">
        <v>0.71932870370370372</v>
      </c>
      <c r="R24" s="39">
        <v>8</v>
      </c>
      <c r="S24" s="39">
        <v>4</v>
      </c>
    </row>
    <row r="25" spans="1:19" x14ac:dyDescent="0.25">
      <c r="A25" s="39" t="s">
        <v>19</v>
      </c>
      <c r="B25" s="9"/>
      <c r="C25" s="9"/>
      <c r="D25" s="9"/>
      <c r="F25" s="39" t="s">
        <v>19</v>
      </c>
      <c r="G25" s="49">
        <v>0.70570601851851855</v>
      </c>
      <c r="H25" s="39">
        <v>10.7</v>
      </c>
      <c r="I25" s="39">
        <v>0</v>
      </c>
      <c r="K25" s="39" t="s">
        <v>19</v>
      </c>
      <c r="L25" s="61">
        <v>0.71319444444444446</v>
      </c>
      <c r="M25" s="60">
        <v>10</v>
      </c>
      <c r="N25" s="60" t="s">
        <v>96</v>
      </c>
      <c r="P25" s="39" t="s">
        <v>19</v>
      </c>
      <c r="Q25" s="49">
        <v>0.72052083333333339</v>
      </c>
      <c r="R25" s="39">
        <v>9</v>
      </c>
      <c r="S25" s="39">
        <v>2</v>
      </c>
    </row>
    <row r="26" spans="1:19" x14ac:dyDescent="0.25">
      <c r="A26" s="39" t="s">
        <v>18</v>
      </c>
      <c r="B26" s="9"/>
      <c r="C26" s="9"/>
      <c r="D26" s="9"/>
      <c r="F26" s="39" t="s">
        <v>18</v>
      </c>
      <c r="G26" s="49">
        <v>0.70651620370370372</v>
      </c>
      <c r="H26" s="39">
        <v>13.08</v>
      </c>
      <c r="I26" s="39">
        <v>0</v>
      </c>
      <c r="K26" s="39" t="s">
        <v>18</v>
      </c>
      <c r="L26" s="61">
        <v>0.71388888888888891</v>
      </c>
      <c r="M26" s="60">
        <v>12</v>
      </c>
      <c r="N26" s="60" t="s">
        <v>91</v>
      </c>
      <c r="P26" s="39" t="s">
        <v>18</v>
      </c>
      <c r="Q26" s="49">
        <v>0.72124999999999995</v>
      </c>
      <c r="R26" s="39">
        <v>12</v>
      </c>
      <c r="S26" s="39">
        <v>2</v>
      </c>
    </row>
    <row r="27" spans="1:19" x14ac:dyDescent="0.25">
      <c r="A27" s="39" t="s">
        <v>17</v>
      </c>
      <c r="B27" s="9"/>
      <c r="C27" s="9"/>
      <c r="D27" s="9"/>
      <c r="F27" s="39" t="s">
        <v>17</v>
      </c>
      <c r="G27" s="49">
        <v>0.70804398148148151</v>
      </c>
      <c r="H27" s="39">
        <v>12</v>
      </c>
      <c r="I27" s="39">
        <v>0</v>
      </c>
      <c r="K27" s="39" t="s">
        <v>17</v>
      </c>
      <c r="L27" s="61">
        <v>0.71597222222222223</v>
      </c>
      <c r="M27" s="60">
        <v>15</v>
      </c>
      <c r="N27" s="60" t="s">
        <v>97</v>
      </c>
      <c r="P27" s="39" t="s">
        <v>17</v>
      </c>
      <c r="Q27" s="49">
        <v>0.72241898148148154</v>
      </c>
      <c r="R27" s="39">
        <v>7</v>
      </c>
      <c r="S27" s="39">
        <v>3</v>
      </c>
    </row>
    <row r="28" spans="1:19" x14ac:dyDescent="0.25">
      <c r="A28" s="39" t="s">
        <v>16</v>
      </c>
      <c r="B28" s="9"/>
      <c r="C28" s="9"/>
      <c r="D28" s="9"/>
      <c r="F28" s="39" t="s">
        <v>16</v>
      </c>
      <c r="G28" s="49">
        <v>0.70891203703703709</v>
      </c>
      <c r="H28" s="39">
        <v>12.6</v>
      </c>
      <c r="I28" s="39">
        <v>0</v>
      </c>
      <c r="K28" s="39" t="s">
        <v>16</v>
      </c>
      <c r="L28" s="61">
        <v>0.71666666666666667</v>
      </c>
      <c r="M28" s="60">
        <v>11</v>
      </c>
      <c r="N28" s="60" t="s">
        <v>91</v>
      </c>
      <c r="P28" s="39" t="s">
        <v>16</v>
      </c>
      <c r="Q28" s="49">
        <v>0.7231481481481481</v>
      </c>
      <c r="R28" s="39">
        <v>7</v>
      </c>
      <c r="S28" s="39">
        <v>3</v>
      </c>
    </row>
    <row r="29" spans="1:19" x14ac:dyDescent="0.25">
      <c r="A29" s="39" t="s">
        <v>15</v>
      </c>
      <c r="B29" s="9"/>
      <c r="C29" s="9"/>
      <c r="D29" s="9"/>
      <c r="F29" s="39" t="s">
        <v>15</v>
      </c>
      <c r="G29" s="49">
        <v>0.71034722222222224</v>
      </c>
      <c r="H29" s="39">
        <v>10.63</v>
      </c>
      <c r="I29" s="39">
        <v>0</v>
      </c>
      <c r="K29" s="39" t="s">
        <v>15</v>
      </c>
      <c r="L29" s="61">
        <v>0.71805555555555556</v>
      </c>
      <c r="M29" s="60">
        <v>10</v>
      </c>
      <c r="N29" s="60" t="s">
        <v>91</v>
      </c>
      <c r="P29" s="39" t="s">
        <v>15</v>
      </c>
      <c r="Q29" s="49">
        <v>0.72449074074074071</v>
      </c>
      <c r="R29" s="39">
        <v>8</v>
      </c>
      <c r="S29" s="39">
        <v>1</v>
      </c>
    </row>
    <row r="30" spans="1:19" x14ac:dyDescent="0.25">
      <c r="A30" s="39" t="s">
        <v>27</v>
      </c>
      <c r="B30" s="9"/>
      <c r="C30" s="9"/>
      <c r="D30" s="9"/>
      <c r="F30" s="39" t="s">
        <v>27</v>
      </c>
      <c r="G30" s="49">
        <v>0.71155092592592595</v>
      </c>
      <c r="H30" s="39">
        <v>11.8</v>
      </c>
      <c r="I30" s="39">
        <v>0</v>
      </c>
      <c r="K30" s="39" t="s">
        <v>27</v>
      </c>
      <c r="L30" s="61">
        <v>0.71944444444444444</v>
      </c>
      <c r="M30" s="60">
        <v>10</v>
      </c>
      <c r="N30" s="60" t="s">
        <v>91</v>
      </c>
      <c r="P30" s="39" t="s">
        <v>27</v>
      </c>
      <c r="Q30" s="49">
        <v>0.72540509259259256</v>
      </c>
      <c r="R30" s="39">
        <v>0</v>
      </c>
      <c r="S30" s="39">
        <v>0</v>
      </c>
    </row>
    <row r="31" spans="1:19" x14ac:dyDescent="0.25">
      <c r="A31" s="39" t="s">
        <v>28</v>
      </c>
      <c r="B31" s="9"/>
      <c r="C31" s="9"/>
      <c r="D31" s="9"/>
      <c r="F31" s="39" t="s">
        <v>28</v>
      </c>
      <c r="G31" s="49">
        <v>0.71265046296296297</v>
      </c>
      <c r="H31" s="39">
        <v>12.9</v>
      </c>
      <c r="I31" s="39">
        <v>0</v>
      </c>
      <c r="K31" s="39" t="s">
        <v>28</v>
      </c>
      <c r="L31" s="61">
        <v>0.72013888888888888</v>
      </c>
      <c r="M31" s="60">
        <v>11</v>
      </c>
      <c r="N31" s="60" t="s">
        <v>91</v>
      </c>
      <c r="P31" s="39" t="s">
        <v>28</v>
      </c>
      <c r="Q31" s="49">
        <v>0.72622685185185187</v>
      </c>
      <c r="R31" s="39">
        <v>8</v>
      </c>
      <c r="S31" s="39">
        <v>2</v>
      </c>
    </row>
    <row r="32" spans="1:19" x14ac:dyDescent="0.25">
      <c r="A32" s="39" t="s">
        <v>29</v>
      </c>
      <c r="B32" s="9"/>
      <c r="C32" s="9"/>
      <c r="D32" s="9"/>
      <c r="F32" s="39" t="s">
        <v>29</v>
      </c>
      <c r="G32" s="49">
        <v>0.71393518518518517</v>
      </c>
      <c r="H32" s="39">
        <v>18.399999999999999</v>
      </c>
      <c r="I32" s="39">
        <v>0</v>
      </c>
      <c r="K32" s="39" t="s">
        <v>29</v>
      </c>
      <c r="L32" s="61">
        <v>0.72083333333333333</v>
      </c>
      <c r="M32" s="60">
        <v>16</v>
      </c>
      <c r="N32" s="60" t="s">
        <v>91</v>
      </c>
      <c r="P32" s="39" t="s">
        <v>29</v>
      </c>
      <c r="Q32" s="49">
        <v>0.7271643518518518</v>
      </c>
      <c r="R32" s="39">
        <v>9</v>
      </c>
      <c r="S32" s="39">
        <v>1</v>
      </c>
    </row>
    <row r="33" spans="1:19" x14ac:dyDescent="0.25">
      <c r="A33" s="39" t="s">
        <v>30</v>
      </c>
      <c r="B33" s="9"/>
      <c r="C33" s="9"/>
      <c r="D33" s="9"/>
      <c r="F33" s="39" t="s">
        <v>30</v>
      </c>
      <c r="G33" s="49">
        <v>0.71490740740740744</v>
      </c>
      <c r="H33" s="39">
        <v>8.4</v>
      </c>
      <c r="I33" s="39">
        <v>0</v>
      </c>
      <c r="K33" s="39" t="s">
        <v>30</v>
      </c>
      <c r="L33" s="61">
        <v>0.72152777777777777</v>
      </c>
      <c r="M33" s="60">
        <v>9</v>
      </c>
      <c r="N33" s="60" t="s">
        <v>91</v>
      </c>
      <c r="P33" s="39" t="s">
        <v>30</v>
      </c>
      <c r="Q33" s="49">
        <v>0.72797453703703707</v>
      </c>
      <c r="R33" s="39">
        <v>7</v>
      </c>
      <c r="S33" s="39">
        <v>2</v>
      </c>
    </row>
    <row r="34" spans="1:19" x14ac:dyDescent="0.25">
      <c r="A34" s="39" t="s">
        <v>31</v>
      </c>
      <c r="B34" s="9"/>
      <c r="C34" s="9"/>
      <c r="D34" s="9"/>
      <c r="F34" s="39" t="s">
        <v>31</v>
      </c>
      <c r="G34" s="49">
        <v>0.71549768518518519</v>
      </c>
      <c r="H34" s="39">
        <v>0</v>
      </c>
      <c r="I34" s="39">
        <v>0</v>
      </c>
      <c r="K34" s="39" t="s">
        <v>31</v>
      </c>
      <c r="L34" s="61">
        <v>0.72222222222222221</v>
      </c>
      <c r="M34" s="60">
        <v>7</v>
      </c>
      <c r="N34" s="60" t="s">
        <v>91</v>
      </c>
      <c r="P34" s="39" t="s">
        <v>31</v>
      </c>
      <c r="Q34" s="49">
        <v>0.72881944444444446</v>
      </c>
      <c r="R34" s="39">
        <v>0</v>
      </c>
      <c r="S34" s="39">
        <v>0</v>
      </c>
    </row>
    <row r="35" spans="1:19" x14ac:dyDescent="0.25">
      <c r="A35" s="39" t="s">
        <v>32</v>
      </c>
      <c r="B35" s="9"/>
      <c r="C35" s="9"/>
      <c r="D35" s="9"/>
      <c r="F35" s="39" t="s">
        <v>32</v>
      </c>
      <c r="G35" s="49">
        <v>0.71650462962962957</v>
      </c>
      <c r="H35" s="39">
        <v>0</v>
      </c>
      <c r="I35" s="39">
        <v>0</v>
      </c>
      <c r="K35" s="39" t="s">
        <v>32</v>
      </c>
      <c r="L35" s="61">
        <v>0.72291666666666665</v>
      </c>
      <c r="M35" s="60">
        <v>15</v>
      </c>
      <c r="N35" s="60" t="s">
        <v>91</v>
      </c>
      <c r="P35" s="39" t="s">
        <v>32</v>
      </c>
      <c r="Q35" s="49">
        <v>0.72942129629629626</v>
      </c>
      <c r="R35" s="39">
        <v>5</v>
      </c>
      <c r="S35" s="39">
        <v>0</v>
      </c>
    </row>
    <row r="36" spans="1:19" x14ac:dyDescent="0.25">
      <c r="A36" s="3" t="s">
        <v>14</v>
      </c>
      <c r="B36" s="21"/>
      <c r="C36" s="21"/>
      <c r="D36" s="21"/>
      <c r="F36" s="3" t="s">
        <v>14</v>
      </c>
      <c r="G36" s="21"/>
      <c r="H36" s="21"/>
      <c r="I36" s="21"/>
      <c r="K36" s="3" t="s">
        <v>14</v>
      </c>
      <c r="L36" s="21"/>
      <c r="M36" s="21"/>
      <c r="N36" s="21"/>
      <c r="P36" s="3" t="s">
        <v>14</v>
      </c>
      <c r="Q36" s="21"/>
      <c r="R36" s="21"/>
      <c r="S36" s="21"/>
    </row>
    <row r="37" spans="1:19" x14ac:dyDescent="0.25">
      <c r="A37" s="39" t="s">
        <v>32</v>
      </c>
      <c r="B37" s="9"/>
      <c r="C37" s="9"/>
      <c r="D37" s="9"/>
      <c r="F37" s="39" t="s">
        <v>32</v>
      </c>
      <c r="G37" s="49">
        <v>0.7222453703703704</v>
      </c>
      <c r="H37" s="39">
        <v>0</v>
      </c>
      <c r="I37" s="39">
        <v>25</v>
      </c>
      <c r="K37" s="39" t="s">
        <v>32</v>
      </c>
      <c r="L37" s="61">
        <v>0.72986111111111107</v>
      </c>
      <c r="M37" s="60" t="s">
        <v>91</v>
      </c>
      <c r="N37" s="60" t="s">
        <v>91</v>
      </c>
      <c r="P37" s="39" t="s">
        <v>32</v>
      </c>
      <c r="Q37" s="49">
        <v>0.73627314814814815</v>
      </c>
      <c r="R37" s="39">
        <v>0</v>
      </c>
      <c r="S37" s="39">
        <v>0</v>
      </c>
    </row>
    <row r="38" spans="1:19" x14ac:dyDescent="0.25">
      <c r="A38" s="39" t="s">
        <v>31</v>
      </c>
      <c r="B38" s="9"/>
      <c r="C38" s="9"/>
      <c r="D38" s="9"/>
      <c r="F38" s="39" t="s">
        <v>31</v>
      </c>
      <c r="G38" s="49">
        <v>0.72283564814814816</v>
      </c>
      <c r="H38" s="39">
        <v>7</v>
      </c>
      <c r="I38" s="39">
        <v>6.7</v>
      </c>
      <c r="K38" s="39" t="s">
        <v>31</v>
      </c>
      <c r="L38" s="61">
        <v>0.72986111111111107</v>
      </c>
      <c r="M38" s="60">
        <v>0</v>
      </c>
      <c r="N38" s="60" t="s">
        <v>91</v>
      </c>
      <c r="P38" s="39" t="s">
        <v>31</v>
      </c>
      <c r="Q38" s="49">
        <v>0.73677083333333337</v>
      </c>
      <c r="R38" s="39">
        <v>7</v>
      </c>
      <c r="S38" s="39">
        <v>3</v>
      </c>
    </row>
    <row r="39" spans="1:19" x14ac:dyDescent="0.25">
      <c r="A39" s="39" t="s">
        <v>30</v>
      </c>
      <c r="B39" s="9"/>
      <c r="C39" s="9"/>
      <c r="D39" s="9"/>
      <c r="F39" s="39" t="s">
        <v>30</v>
      </c>
      <c r="G39" s="49">
        <v>0.72342592592592592</v>
      </c>
      <c r="H39" s="39">
        <v>12.1</v>
      </c>
      <c r="I39" s="39">
        <v>0</v>
      </c>
      <c r="K39" s="39" t="s">
        <v>30</v>
      </c>
      <c r="L39" s="61">
        <v>0.73055555555555551</v>
      </c>
      <c r="M39" s="60">
        <v>0</v>
      </c>
      <c r="N39" s="60" t="s">
        <v>91</v>
      </c>
      <c r="P39" s="39" t="s">
        <v>30</v>
      </c>
      <c r="Q39" s="49">
        <v>0.73725694444444445</v>
      </c>
      <c r="R39" s="39">
        <v>0</v>
      </c>
      <c r="S39" s="39">
        <v>0</v>
      </c>
    </row>
    <row r="40" spans="1:19" x14ac:dyDescent="0.25">
      <c r="A40" s="39" t="s">
        <v>29</v>
      </c>
      <c r="B40" s="9"/>
      <c r="C40" s="9"/>
      <c r="D40" s="9"/>
      <c r="F40" s="39" t="s">
        <v>29</v>
      </c>
      <c r="G40" s="49">
        <v>0.72439814814814818</v>
      </c>
      <c r="H40" s="39">
        <v>12.5</v>
      </c>
      <c r="I40" s="39">
        <v>0</v>
      </c>
      <c r="K40" s="39" t="s">
        <v>29</v>
      </c>
      <c r="L40" s="61">
        <v>0.73124999999999996</v>
      </c>
      <c r="M40" s="60">
        <v>12</v>
      </c>
      <c r="N40" s="60" t="s">
        <v>91</v>
      </c>
      <c r="P40" s="39" t="s">
        <v>29</v>
      </c>
      <c r="Q40" s="49">
        <v>0.73802083333333335</v>
      </c>
      <c r="R40" s="39">
        <v>0</v>
      </c>
      <c r="S40" s="39">
        <v>0</v>
      </c>
    </row>
    <row r="41" spans="1:19" x14ac:dyDescent="0.25">
      <c r="A41" s="39" t="s">
        <v>28</v>
      </c>
      <c r="B41" s="9"/>
      <c r="C41" s="9"/>
      <c r="D41" s="9"/>
      <c r="F41" s="39" t="s">
        <v>28</v>
      </c>
      <c r="G41" s="49">
        <v>0.72546296296296298</v>
      </c>
      <c r="H41" s="39">
        <v>10.8</v>
      </c>
      <c r="I41" s="39">
        <v>0</v>
      </c>
      <c r="K41" s="39" t="s">
        <v>28</v>
      </c>
      <c r="L41" s="61">
        <v>0.7319444444444444</v>
      </c>
      <c r="M41" s="60">
        <v>0</v>
      </c>
      <c r="N41" s="60" t="s">
        <v>91</v>
      </c>
      <c r="P41" s="39" t="s">
        <v>28</v>
      </c>
      <c r="Q41" s="49">
        <v>0.73898148148148146</v>
      </c>
      <c r="R41" s="39">
        <v>10</v>
      </c>
      <c r="S41" s="39">
        <v>2</v>
      </c>
    </row>
    <row r="42" spans="1:19" x14ac:dyDescent="0.25">
      <c r="A42" s="39" t="s">
        <v>27</v>
      </c>
      <c r="B42" s="9"/>
      <c r="C42" s="9"/>
      <c r="D42" s="9"/>
      <c r="F42" s="39" t="s">
        <v>27</v>
      </c>
      <c r="G42" s="49">
        <v>0.727025462962963</v>
      </c>
      <c r="H42" s="39">
        <v>0</v>
      </c>
      <c r="I42" s="39">
        <v>0</v>
      </c>
      <c r="K42" s="39" t="s">
        <v>27</v>
      </c>
      <c r="L42" s="61">
        <v>0.73263888888888884</v>
      </c>
      <c r="M42" s="60">
        <v>13</v>
      </c>
      <c r="N42" s="60" t="s">
        <v>98</v>
      </c>
      <c r="P42" s="39" t="s">
        <v>27</v>
      </c>
      <c r="Q42" s="49">
        <v>0.74006944444444445</v>
      </c>
      <c r="R42" s="39">
        <v>5</v>
      </c>
      <c r="S42" s="39">
        <v>4</v>
      </c>
    </row>
    <row r="43" spans="1:19" x14ac:dyDescent="0.25">
      <c r="A43" s="39" t="s">
        <v>15</v>
      </c>
      <c r="B43" s="29"/>
      <c r="C43" s="29"/>
      <c r="D43" s="29"/>
      <c r="F43" s="39" t="s">
        <v>15</v>
      </c>
      <c r="G43" s="49">
        <v>0.7270833333333333</v>
      </c>
      <c r="H43" s="39">
        <v>10</v>
      </c>
      <c r="I43" s="39">
        <v>0</v>
      </c>
      <c r="K43" s="39" t="s">
        <v>15</v>
      </c>
      <c r="L43" s="61">
        <v>0.73402777777777772</v>
      </c>
      <c r="M43" s="60" t="s">
        <v>91</v>
      </c>
      <c r="N43" s="60" t="s">
        <v>91</v>
      </c>
      <c r="P43" s="39" t="s">
        <v>15</v>
      </c>
      <c r="Q43" s="49">
        <v>0.74108796296296298</v>
      </c>
      <c r="R43" s="39">
        <v>10</v>
      </c>
      <c r="S43" s="39">
        <v>3</v>
      </c>
    </row>
  </sheetData>
  <mergeCells count="5">
    <mergeCell ref="A3:D3"/>
    <mergeCell ref="F3:I3"/>
    <mergeCell ref="K3:N3"/>
    <mergeCell ref="P3:S3"/>
    <mergeCell ref="A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BAE5-7F91-6B46-AD16-D9EF8F2E9536}">
  <sheetPr codeName="Sheet6">
    <tabColor theme="7"/>
  </sheetPr>
  <dimension ref="A1:S44"/>
  <sheetViews>
    <sheetView zoomScale="44" zoomScaleNormal="90" workbookViewId="0">
      <selection activeCell="F6" sqref="F6:I6"/>
    </sheetView>
  </sheetViews>
  <sheetFormatPr defaultColWidth="15.796875" defaultRowHeight="15" x14ac:dyDescent="0.25"/>
  <cols>
    <col min="1" max="1" width="25.796875" style="1" customWidth="1"/>
    <col min="2" max="4" width="15.796875" style="22"/>
    <col min="5" max="5" width="15.796875" style="1"/>
    <col min="6" max="6" width="25.796875" style="1" customWidth="1"/>
    <col min="7" max="9" width="15.796875" style="22"/>
    <col min="10" max="10" width="15.796875" style="1"/>
    <col min="11" max="11" width="25.796875" style="1" customWidth="1"/>
    <col min="12" max="14" width="15.796875" style="22"/>
    <col min="15" max="15" width="15.796875" style="1"/>
    <col min="16" max="16" width="24.59765625" style="1" customWidth="1"/>
    <col min="17" max="16384" width="15.796875" style="1"/>
  </cols>
  <sheetData>
    <row r="1" spans="1:19" ht="23.25" customHeight="1" x14ac:dyDescent="0.4">
      <c r="A1" s="36" t="s">
        <v>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3" spans="1:19" ht="17.399999999999999" x14ac:dyDescent="0.3">
      <c r="A3" s="34" t="s">
        <v>7</v>
      </c>
      <c r="B3" s="34"/>
      <c r="C3" s="34"/>
      <c r="D3" s="34"/>
      <c r="F3" s="34" t="s">
        <v>8</v>
      </c>
      <c r="G3" s="34"/>
      <c r="H3" s="34"/>
      <c r="I3" s="34"/>
      <c r="K3" s="34" t="s">
        <v>9</v>
      </c>
      <c r="L3" s="34"/>
      <c r="M3" s="34"/>
      <c r="N3" s="34"/>
      <c r="P3" s="34" t="s">
        <v>60</v>
      </c>
      <c r="Q3" s="34"/>
      <c r="R3" s="34"/>
      <c r="S3" s="34"/>
    </row>
    <row r="4" spans="1:19" ht="15.6" x14ac:dyDescent="0.3">
      <c r="A4" s="2" t="s">
        <v>0</v>
      </c>
      <c r="B4" s="20" t="s">
        <v>58</v>
      </c>
      <c r="C4" s="11" t="s">
        <v>33</v>
      </c>
      <c r="D4" s="11" t="s">
        <v>34</v>
      </c>
      <c r="F4" s="2" t="s">
        <v>0</v>
      </c>
      <c r="G4" s="20" t="s">
        <v>58</v>
      </c>
      <c r="H4" s="11" t="s">
        <v>33</v>
      </c>
      <c r="I4" s="11" t="s">
        <v>34</v>
      </c>
      <c r="K4" s="2" t="s">
        <v>0</v>
      </c>
      <c r="L4" s="20" t="s">
        <v>58</v>
      </c>
      <c r="M4" s="11" t="s">
        <v>33</v>
      </c>
      <c r="N4" s="11" t="s">
        <v>34</v>
      </c>
      <c r="P4" s="2" t="s">
        <v>0</v>
      </c>
      <c r="Q4" s="20" t="s">
        <v>58</v>
      </c>
      <c r="R4" s="11" t="s">
        <v>33</v>
      </c>
      <c r="S4" s="11" t="s">
        <v>34</v>
      </c>
    </row>
    <row r="5" spans="1:19" x14ac:dyDescent="0.25">
      <c r="A5" s="3" t="s">
        <v>14</v>
      </c>
      <c r="B5" s="21"/>
      <c r="C5" s="21"/>
      <c r="D5" s="21"/>
      <c r="F5" s="3" t="s">
        <v>14</v>
      </c>
      <c r="G5" s="21"/>
      <c r="H5" s="21"/>
      <c r="I5" s="21"/>
      <c r="K5" s="3" t="s">
        <v>14</v>
      </c>
      <c r="L5" s="21"/>
      <c r="M5" s="21"/>
      <c r="N5" s="21"/>
      <c r="P5" s="3" t="s">
        <v>14</v>
      </c>
      <c r="Q5" s="21"/>
      <c r="R5" s="21"/>
      <c r="S5" s="21"/>
    </row>
    <row r="6" spans="1:19" x14ac:dyDescent="0.25">
      <c r="A6" s="62" t="s">
        <v>99</v>
      </c>
      <c r="B6" s="62"/>
      <c r="C6" s="62"/>
      <c r="D6" s="62"/>
      <c r="F6" s="62" t="s">
        <v>99</v>
      </c>
      <c r="G6" s="62"/>
      <c r="H6" s="62">
        <v>13</v>
      </c>
      <c r="I6" s="62"/>
      <c r="K6" s="62" t="s">
        <v>99</v>
      </c>
      <c r="L6" s="62"/>
      <c r="M6" s="62"/>
      <c r="N6" s="62"/>
      <c r="P6" s="62" t="s">
        <v>99</v>
      </c>
      <c r="Q6" s="62"/>
      <c r="R6" s="62">
        <v>14</v>
      </c>
      <c r="S6" s="62"/>
    </row>
    <row r="7" spans="1:19" x14ac:dyDescent="0.25">
      <c r="A7" s="39" t="s">
        <v>15</v>
      </c>
      <c r="B7" s="14"/>
      <c r="C7" s="10"/>
      <c r="D7" s="10"/>
      <c r="F7" s="39" t="s">
        <v>15</v>
      </c>
      <c r="G7" s="49">
        <v>0.6855324074074074</v>
      </c>
      <c r="H7" s="39">
        <v>0</v>
      </c>
      <c r="I7" s="39">
        <v>1</v>
      </c>
      <c r="K7" s="39" t="s">
        <v>15</v>
      </c>
      <c r="L7" s="59" t="s">
        <v>90</v>
      </c>
      <c r="M7" s="60">
        <v>0</v>
      </c>
      <c r="N7" s="60">
        <v>0</v>
      </c>
      <c r="P7" s="39" t="s">
        <v>15</v>
      </c>
      <c r="Q7" s="49">
        <v>0.69950231481481484</v>
      </c>
      <c r="R7" s="39">
        <v>0</v>
      </c>
      <c r="S7" s="39">
        <v>0</v>
      </c>
    </row>
    <row r="8" spans="1:19" x14ac:dyDescent="0.25">
      <c r="A8" s="39" t="s">
        <v>88</v>
      </c>
      <c r="B8" s="14"/>
      <c r="C8" s="10"/>
      <c r="D8" s="10"/>
      <c r="F8" s="39" t="s">
        <v>88</v>
      </c>
      <c r="G8" s="49">
        <v>0.6860532407407407</v>
      </c>
      <c r="H8" s="39">
        <v>2</v>
      </c>
      <c r="I8" s="39">
        <v>2</v>
      </c>
      <c r="K8" s="39" t="s">
        <v>88</v>
      </c>
      <c r="L8" s="61">
        <v>0.69305555555555554</v>
      </c>
      <c r="M8" s="60">
        <v>1</v>
      </c>
      <c r="N8" s="60">
        <v>0</v>
      </c>
      <c r="P8" s="39" t="s">
        <v>88</v>
      </c>
      <c r="Q8" s="49">
        <v>0.70013888888888887</v>
      </c>
      <c r="R8" s="39">
        <v>2</v>
      </c>
      <c r="S8" s="39">
        <v>5</v>
      </c>
    </row>
    <row r="9" spans="1:19" x14ac:dyDescent="0.25">
      <c r="A9" s="39" t="s">
        <v>16</v>
      </c>
      <c r="B9" s="14"/>
      <c r="C9" s="10"/>
      <c r="D9" s="10"/>
      <c r="F9" s="39" t="s">
        <v>16</v>
      </c>
      <c r="G9" s="49">
        <v>0.68706018518518519</v>
      </c>
      <c r="H9" s="39">
        <v>1</v>
      </c>
      <c r="I9" s="39">
        <v>0</v>
      </c>
      <c r="K9" s="39" t="s">
        <v>16</v>
      </c>
      <c r="L9" s="61">
        <v>0.69374999999999998</v>
      </c>
      <c r="M9" s="60">
        <v>4</v>
      </c>
      <c r="N9" s="60">
        <v>0</v>
      </c>
      <c r="P9" s="39" t="s">
        <v>16</v>
      </c>
      <c r="Q9" s="49">
        <v>0.70119212962962962</v>
      </c>
      <c r="R9" s="39">
        <v>1</v>
      </c>
      <c r="S9" s="39">
        <v>1</v>
      </c>
    </row>
    <row r="10" spans="1:19" x14ac:dyDescent="0.25">
      <c r="A10" s="39" t="s">
        <v>17</v>
      </c>
      <c r="B10" s="14"/>
      <c r="C10" s="10"/>
      <c r="D10" s="10"/>
      <c r="F10" s="39" t="s">
        <v>17</v>
      </c>
      <c r="G10" s="49">
        <v>0.68768518518518518</v>
      </c>
      <c r="H10" s="39">
        <v>0</v>
      </c>
      <c r="I10" s="39">
        <v>1</v>
      </c>
      <c r="K10" s="39" t="s">
        <v>17</v>
      </c>
      <c r="L10" s="61">
        <v>0.69513888888888886</v>
      </c>
      <c r="M10" s="60">
        <v>2</v>
      </c>
      <c r="N10" s="60">
        <v>1</v>
      </c>
      <c r="P10" s="39" t="s">
        <v>17</v>
      </c>
      <c r="Q10" s="49">
        <v>0.70203703703703701</v>
      </c>
      <c r="R10" s="39">
        <v>2</v>
      </c>
      <c r="S10" s="39">
        <v>0</v>
      </c>
    </row>
    <row r="11" spans="1:19" x14ac:dyDescent="0.25">
      <c r="A11" s="39" t="s">
        <v>18</v>
      </c>
      <c r="B11" s="14"/>
      <c r="C11" s="10"/>
      <c r="D11" s="10"/>
      <c r="F11" s="39" t="s">
        <v>18</v>
      </c>
      <c r="G11" s="49">
        <v>0.68938657407407411</v>
      </c>
      <c r="H11" s="39">
        <v>0</v>
      </c>
      <c r="I11" s="39">
        <v>0</v>
      </c>
      <c r="K11" s="39" t="s">
        <v>18</v>
      </c>
      <c r="L11" s="61">
        <v>0.69722222222222219</v>
      </c>
      <c r="M11" s="60">
        <v>3</v>
      </c>
      <c r="N11" s="60">
        <v>0</v>
      </c>
      <c r="P11" s="39" t="s">
        <v>18</v>
      </c>
      <c r="Q11" s="49">
        <v>0.7038888888888889</v>
      </c>
      <c r="R11" s="39">
        <v>5</v>
      </c>
      <c r="S11" s="39">
        <v>0</v>
      </c>
    </row>
    <row r="12" spans="1:19" x14ac:dyDescent="0.25">
      <c r="A12" s="39" t="s">
        <v>19</v>
      </c>
      <c r="B12" s="14"/>
      <c r="C12" s="10"/>
      <c r="D12" s="10"/>
      <c r="F12" s="39" t="s">
        <v>19</v>
      </c>
      <c r="G12" s="49">
        <v>0.69009259259259259</v>
      </c>
      <c r="H12" s="39">
        <v>0</v>
      </c>
      <c r="I12" s="39">
        <v>0</v>
      </c>
      <c r="K12" s="39" t="s">
        <v>19</v>
      </c>
      <c r="L12" s="61">
        <v>0.69791666666666663</v>
      </c>
      <c r="M12" s="60">
        <v>2</v>
      </c>
      <c r="N12" s="60">
        <v>2</v>
      </c>
      <c r="P12" s="39" t="s">
        <v>19</v>
      </c>
      <c r="Q12" s="49">
        <v>0.70468750000000002</v>
      </c>
      <c r="R12" s="39">
        <v>0</v>
      </c>
      <c r="S12" s="39">
        <v>0</v>
      </c>
    </row>
    <row r="13" spans="1:19" x14ac:dyDescent="0.25">
      <c r="A13" s="39" t="s">
        <v>20</v>
      </c>
      <c r="B13" s="14"/>
      <c r="C13" s="10"/>
      <c r="D13" s="10"/>
      <c r="F13" s="39" t="s">
        <v>20</v>
      </c>
      <c r="G13" s="49">
        <v>0.69078703703703703</v>
      </c>
      <c r="H13" s="39">
        <v>7</v>
      </c>
      <c r="I13" s="39">
        <v>6</v>
      </c>
      <c r="K13" s="39" t="s">
        <v>20</v>
      </c>
      <c r="L13" s="61">
        <v>0.69930555555555551</v>
      </c>
      <c r="M13" s="60">
        <v>0</v>
      </c>
      <c r="N13" s="60">
        <v>1</v>
      </c>
      <c r="P13" s="39" t="s">
        <v>20</v>
      </c>
      <c r="Q13" s="49">
        <v>0.70553240740740741</v>
      </c>
      <c r="R13" s="39">
        <v>0</v>
      </c>
      <c r="S13" s="39">
        <v>0</v>
      </c>
    </row>
    <row r="14" spans="1:19" x14ac:dyDescent="0.25">
      <c r="A14" s="39" t="s">
        <v>21</v>
      </c>
      <c r="B14" s="14"/>
      <c r="C14" s="10"/>
      <c r="D14" s="10"/>
      <c r="F14" s="39" t="s">
        <v>21</v>
      </c>
      <c r="G14" s="49">
        <v>0.69142361111111106</v>
      </c>
      <c r="H14" s="39">
        <v>3</v>
      </c>
      <c r="I14" s="39">
        <v>1</v>
      </c>
      <c r="K14" s="39" t="s">
        <v>21</v>
      </c>
      <c r="L14" s="61">
        <v>0.69930555555555551</v>
      </c>
      <c r="M14" s="60">
        <v>3</v>
      </c>
      <c r="N14" s="60">
        <v>1</v>
      </c>
      <c r="P14" s="39" t="s">
        <v>21</v>
      </c>
      <c r="Q14" s="49">
        <v>0.6919791666666667</v>
      </c>
      <c r="R14" s="39">
        <v>1</v>
      </c>
      <c r="S14" s="39">
        <v>1</v>
      </c>
    </row>
    <row r="15" spans="1:19" x14ac:dyDescent="0.25">
      <c r="A15" s="39" t="s">
        <v>22</v>
      </c>
      <c r="B15" s="14"/>
      <c r="C15" s="10"/>
      <c r="D15" s="10"/>
      <c r="F15" s="39" t="s">
        <v>22</v>
      </c>
      <c r="G15" s="49">
        <v>0.69209490740740742</v>
      </c>
      <c r="H15" s="39">
        <v>0</v>
      </c>
      <c r="I15" s="39">
        <v>4</v>
      </c>
      <c r="K15" s="39" t="s">
        <v>22</v>
      </c>
      <c r="L15" s="61">
        <v>0.7</v>
      </c>
      <c r="M15" s="60">
        <v>1</v>
      </c>
      <c r="N15" s="60">
        <v>1</v>
      </c>
      <c r="P15" s="39" t="s">
        <v>22</v>
      </c>
      <c r="Q15" s="49">
        <v>0.70668981481481485</v>
      </c>
      <c r="R15" s="39">
        <v>1</v>
      </c>
      <c r="S15" s="39">
        <v>6</v>
      </c>
    </row>
    <row r="16" spans="1:19" x14ac:dyDescent="0.25">
      <c r="A16" s="39" t="s">
        <v>23</v>
      </c>
      <c r="B16" s="14"/>
      <c r="C16" s="10"/>
      <c r="D16" s="10"/>
      <c r="F16" s="39" t="s">
        <v>23</v>
      </c>
      <c r="G16" s="49">
        <v>0.6931018518518518</v>
      </c>
      <c r="H16" s="39">
        <v>2</v>
      </c>
      <c r="I16" s="39">
        <v>0</v>
      </c>
      <c r="K16" s="39" t="s">
        <v>23</v>
      </c>
      <c r="L16" s="61">
        <v>0.70138888888888884</v>
      </c>
      <c r="M16" s="60">
        <v>0</v>
      </c>
      <c r="N16" s="60">
        <v>1</v>
      </c>
      <c r="P16" s="39" t="s">
        <v>23</v>
      </c>
      <c r="Q16" s="49">
        <v>0.70762731481481478</v>
      </c>
      <c r="R16" s="39">
        <v>0</v>
      </c>
      <c r="S16" s="39">
        <v>0</v>
      </c>
    </row>
    <row r="17" spans="1:19" x14ac:dyDescent="0.25">
      <c r="A17" s="39" t="s">
        <v>24</v>
      </c>
      <c r="B17" s="14"/>
      <c r="C17" s="10"/>
      <c r="D17" s="10"/>
      <c r="F17" s="39" t="s">
        <v>24</v>
      </c>
      <c r="G17" s="49">
        <v>0.69413194444444448</v>
      </c>
      <c r="H17" s="39">
        <v>0</v>
      </c>
      <c r="I17" s="39">
        <v>3</v>
      </c>
      <c r="K17" s="39" t="s">
        <v>24</v>
      </c>
      <c r="L17" s="61">
        <v>0.70277777777777772</v>
      </c>
      <c r="M17" s="60">
        <v>0</v>
      </c>
      <c r="N17" s="60">
        <v>0</v>
      </c>
      <c r="P17" s="39" t="s">
        <v>24</v>
      </c>
      <c r="Q17" s="49">
        <v>0.70839120370370368</v>
      </c>
      <c r="R17" s="39">
        <v>0</v>
      </c>
      <c r="S17" s="39">
        <v>1</v>
      </c>
    </row>
    <row r="18" spans="1:19" x14ac:dyDescent="0.25">
      <c r="A18" s="39" t="s">
        <v>25</v>
      </c>
      <c r="B18" s="14"/>
      <c r="C18" s="10"/>
      <c r="D18" s="10"/>
      <c r="F18" s="39" t="s">
        <v>25</v>
      </c>
      <c r="G18" s="49">
        <v>0.695775462962963</v>
      </c>
      <c r="H18" s="39">
        <v>0</v>
      </c>
      <c r="I18" s="39">
        <v>13</v>
      </c>
      <c r="K18" s="39" t="s">
        <v>25</v>
      </c>
      <c r="L18" s="61">
        <v>0.70416666666666672</v>
      </c>
      <c r="M18" s="60">
        <v>0</v>
      </c>
      <c r="N18" s="60">
        <v>12</v>
      </c>
      <c r="P18" s="39" t="s">
        <v>25</v>
      </c>
      <c r="Q18" s="49">
        <v>0.71003472222222219</v>
      </c>
      <c r="R18" s="39">
        <v>1</v>
      </c>
      <c r="S18" s="39">
        <v>10</v>
      </c>
    </row>
    <row r="19" spans="1:19" x14ac:dyDescent="0.25">
      <c r="A19" s="3" t="s">
        <v>26</v>
      </c>
      <c r="B19" s="21"/>
      <c r="C19" s="21"/>
      <c r="D19" s="21"/>
      <c r="F19" s="3" t="s">
        <v>26</v>
      </c>
      <c r="G19" s="21"/>
      <c r="H19" s="21"/>
      <c r="I19" s="21"/>
      <c r="K19" s="3" t="s">
        <v>26</v>
      </c>
      <c r="L19" s="21"/>
      <c r="M19" s="21"/>
      <c r="N19" s="21"/>
      <c r="P19" s="3" t="s">
        <v>26</v>
      </c>
      <c r="Q19" s="21"/>
      <c r="R19" s="21"/>
      <c r="S19" s="21"/>
    </row>
    <row r="20" spans="1:19" x14ac:dyDescent="0.25">
      <c r="A20" s="39" t="s">
        <v>25</v>
      </c>
      <c r="B20" s="14"/>
      <c r="C20" s="10"/>
      <c r="D20" s="10"/>
      <c r="F20" s="39" t="s">
        <v>25</v>
      </c>
      <c r="G20" s="49">
        <v>0.70138888888888884</v>
      </c>
      <c r="H20" s="39">
        <v>15</v>
      </c>
      <c r="I20" s="39">
        <v>0</v>
      </c>
      <c r="K20" s="39" t="s">
        <v>25</v>
      </c>
      <c r="L20" s="61">
        <v>0.70902777777777781</v>
      </c>
      <c r="M20" s="60">
        <v>15</v>
      </c>
      <c r="N20" s="60">
        <v>0</v>
      </c>
      <c r="P20" s="39" t="s">
        <v>25</v>
      </c>
      <c r="Q20" s="49">
        <v>0.7152546296296296</v>
      </c>
      <c r="R20" s="39">
        <v>16</v>
      </c>
      <c r="S20" s="39">
        <v>0</v>
      </c>
    </row>
    <row r="21" spans="1:19" x14ac:dyDescent="0.25">
      <c r="A21" s="39" t="s">
        <v>24</v>
      </c>
      <c r="B21" s="14"/>
      <c r="C21" s="10"/>
      <c r="D21" s="10"/>
      <c r="F21" s="39" t="s">
        <v>24</v>
      </c>
      <c r="G21" s="49">
        <v>0.70246527777777779</v>
      </c>
      <c r="H21" s="39">
        <v>0</v>
      </c>
      <c r="I21" s="39">
        <v>1</v>
      </c>
      <c r="K21" s="39" t="s">
        <v>24</v>
      </c>
      <c r="L21" s="61">
        <v>0.70972222222222225</v>
      </c>
      <c r="M21" s="60">
        <v>2</v>
      </c>
      <c r="N21" s="60">
        <v>0</v>
      </c>
      <c r="P21" s="39" t="s">
        <v>24</v>
      </c>
      <c r="Q21" s="49">
        <v>0.71637731481481481</v>
      </c>
      <c r="R21" s="39">
        <v>1</v>
      </c>
      <c r="S21" s="39">
        <v>0</v>
      </c>
    </row>
    <row r="22" spans="1:19" x14ac:dyDescent="0.25">
      <c r="A22" s="39" t="s">
        <v>23</v>
      </c>
      <c r="B22" s="14"/>
      <c r="C22" s="10"/>
      <c r="D22" s="10"/>
      <c r="F22" s="39" t="s">
        <v>23</v>
      </c>
      <c r="G22" s="49">
        <v>0.70314814814814819</v>
      </c>
      <c r="H22" s="39">
        <v>4</v>
      </c>
      <c r="I22" s="39">
        <v>0</v>
      </c>
      <c r="K22" s="39" t="s">
        <v>23</v>
      </c>
      <c r="L22" s="61">
        <v>0.7104166666666667</v>
      </c>
      <c r="M22" s="60">
        <v>25</v>
      </c>
      <c r="N22" s="60">
        <v>0</v>
      </c>
      <c r="P22" s="39" t="s">
        <v>23</v>
      </c>
      <c r="Q22" s="49">
        <v>0.71728009259259262</v>
      </c>
      <c r="R22" s="39">
        <v>1</v>
      </c>
      <c r="S22" s="39">
        <v>4</v>
      </c>
    </row>
    <row r="23" spans="1:19" x14ac:dyDescent="0.25">
      <c r="A23" s="39" t="s">
        <v>22</v>
      </c>
      <c r="B23" s="14"/>
      <c r="C23" s="10"/>
      <c r="D23" s="10"/>
      <c r="F23" s="39" t="s">
        <v>22</v>
      </c>
      <c r="G23" s="49">
        <v>0.70366898148148149</v>
      </c>
      <c r="H23" s="39">
        <v>1</v>
      </c>
      <c r="I23" s="39">
        <v>0</v>
      </c>
      <c r="K23" s="39" t="s">
        <v>22</v>
      </c>
      <c r="L23" s="61">
        <v>0.71111111111111114</v>
      </c>
      <c r="M23" s="60">
        <v>2</v>
      </c>
      <c r="N23" s="60">
        <v>0</v>
      </c>
      <c r="P23" s="39" t="s">
        <v>22</v>
      </c>
      <c r="Q23" s="49">
        <v>0.71800925925925929</v>
      </c>
      <c r="R23" s="39">
        <v>8</v>
      </c>
      <c r="S23" s="39">
        <v>6</v>
      </c>
    </row>
    <row r="24" spans="1:19" x14ac:dyDescent="0.25">
      <c r="A24" s="39" t="s">
        <v>21</v>
      </c>
      <c r="B24" s="14"/>
      <c r="C24" s="10"/>
      <c r="D24" s="10"/>
      <c r="F24" s="39" t="s">
        <v>21</v>
      </c>
      <c r="G24" s="49">
        <v>0.70437499999999997</v>
      </c>
      <c r="H24" s="39">
        <v>3</v>
      </c>
      <c r="I24" s="39">
        <v>2</v>
      </c>
      <c r="K24" s="39" t="s">
        <v>21</v>
      </c>
      <c r="L24" s="61">
        <v>0.71180555555555558</v>
      </c>
      <c r="M24" s="60">
        <v>2</v>
      </c>
      <c r="N24" s="60">
        <v>2</v>
      </c>
      <c r="P24" s="39" t="s">
        <v>21</v>
      </c>
      <c r="Q24" s="49">
        <v>0.71884259259259264</v>
      </c>
      <c r="R24" s="39">
        <v>4</v>
      </c>
      <c r="S24" s="39">
        <v>2</v>
      </c>
    </row>
    <row r="25" spans="1:19" x14ac:dyDescent="0.25">
      <c r="A25" s="39" t="s">
        <v>20</v>
      </c>
      <c r="B25" s="14"/>
      <c r="C25" s="10"/>
      <c r="D25" s="10"/>
      <c r="F25" s="39" t="s">
        <v>20</v>
      </c>
      <c r="G25" s="49">
        <v>0.70490740740740743</v>
      </c>
      <c r="H25" s="39">
        <v>0</v>
      </c>
      <c r="I25" s="39">
        <v>3</v>
      </c>
      <c r="K25" s="39" t="s">
        <v>20</v>
      </c>
      <c r="L25" s="61">
        <v>0.71250000000000002</v>
      </c>
      <c r="M25" s="60">
        <v>0</v>
      </c>
      <c r="N25" s="60">
        <v>8</v>
      </c>
      <c r="P25" s="39" t="s">
        <v>20</v>
      </c>
      <c r="Q25" s="49">
        <v>0.71932870370370372</v>
      </c>
      <c r="R25" s="39">
        <v>1</v>
      </c>
      <c r="S25" s="39">
        <v>1</v>
      </c>
    </row>
    <row r="26" spans="1:19" x14ac:dyDescent="0.25">
      <c r="A26" s="39" t="s">
        <v>19</v>
      </c>
      <c r="B26" s="14"/>
      <c r="C26" s="10"/>
      <c r="D26" s="10"/>
      <c r="F26" s="39" t="s">
        <v>19</v>
      </c>
      <c r="G26" s="49">
        <v>0.70570601851851855</v>
      </c>
      <c r="H26" s="39">
        <v>0</v>
      </c>
      <c r="I26" s="39">
        <v>3</v>
      </c>
      <c r="K26" s="39" t="s">
        <v>19</v>
      </c>
      <c r="L26" s="61">
        <v>0.71319444444444446</v>
      </c>
      <c r="M26" s="60">
        <v>0</v>
      </c>
      <c r="N26" s="60">
        <v>3</v>
      </c>
      <c r="P26" s="39" t="s">
        <v>19</v>
      </c>
      <c r="Q26" s="49">
        <v>0.72052083333333339</v>
      </c>
      <c r="R26" s="39">
        <v>2</v>
      </c>
      <c r="S26" s="39">
        <v>0</v>
      </c>
    </row>
    <row r="27" spans="1:19" x14ac:dyDescent="0.25">
      <c r="A27" s="39" t="s">
        <v>18</v>
      </c>
      <c r="B27" s="14"/>
      <c r="C27" s="10"/>
      <c r="D27" s="10"/>
      <c r="F27" s="39" t="s">
        <v>18</v>
      </c>
      <c r="G27" s="49">
        <v>0.70651620370370372</v>
      </c>
      <c r="H27" s="39">
        <v>0</v>
      </c>
      <c r="I27" s="39">
        <v>0</v>
      </c>
      <c r="K27" s="39" t="s">
        <v>18</v>
      </c>
      <c r="L27" s="61">
        <v>0.71388888888888891</v>
      </c>
      <c r="M27" s="60">
        <v>3</v>
      </c>
      <c r="N27" s="60">
        <v>3</v>
      </c>
      <c r="P27" s="39" t="s">
        <v>18</v>
      </c>
      <c r="Q27" s="49">
        <v>0.72124999999999995</v>
      </c>
      <c r="R27" s="39">
        <v>1</v>
      </c>
      <c r="S27" s="39">
        <v>4</v>
      </c>
    </row>
    <row r="28" spans="1:19" x14ac:dyDescent="0.25">
      <c r="A28" s="39" t="s">
        <v>17</v>
      </c>
      <c r="B28" s="14"/>
      <c r="C28" s="10"/>
      <c r="D28" s="10"/>
      <c r="F28" s="39" t="s">
        <v>17</v>
      </c>
      <c r="G28" s="49">
        <v>0.70804398148148151</v>
      </c>
      <c r="H28" s="39">
        <v>2</v>
      </c>
      <c r="I28" s="39">
        <v>2</v>
      </c>
      <c r="K28" s="39" t="s">
        <v>17</v>
      </c>
      <c r="L28" s="61">
        <v>0.71597222222222223</v>
      </c>
      <c r="M28" s="60">
        <v>11</v>
      </c>
      <c r="N28" s="60">
        <v>0</v>
      </c>
      <c r="P28" s="39" t="s">
        <v>17</v>
      </c>
      <c r="Q28" s="49">
        <v>0.72241898148148154</v>
      </c>
      <c r="R28" s="39">
        <v>2</v>
      </c>
      <c r="S28" s="39">
        <v>2</v>
      </c>
    </row>
    <row r="29" spans="1:19" x14ac:dyDescent="0.25">
      <c r="A29" s="39" t="s">
        <v>16</v>
      </c>
      <c r="B29" s="14"/>
      <c r="C29" s="10"/>
      <c r="D29" s="10"/>
      <c r="F29" s="39" t="s">
        <v>16</v>
      </c>
      <c r="G29" s="49">
        <v>0.70891203703703709</v>
      </c>
      <c r="H29" s="39">
        <v>0</v>
      </c>
      <c r="I29" s="39">
        <v>3</v>
      </c>
      <c r="K29" s="39" t="s">
        <v>16</v>
      </c>
      <c r="L29" s="61">
        <v>0.71666666666666667</v>
      </c>
      <c r="M29" s="60">
        <v>0</v>
      </c>
      <c r="N29" s="60">
        <v>8</v>
      </c>
      <c r="P29" s="39" t="s">
        <v>16</v>
      </c>
      <c r="Q29" s="49">
        <v>0.7231481481481481</v>
      </c>
      <c r="R29" s="39">
        <v>1</v>
      </c>
      <c r="S29" s="39">
        <v>1</v>
      </c>
    </row>
    <row r="30" spans="1:19" x14ac:dyDescent="0.25">
      <c r="A30" s="39" t="s">
        <v>15</v>
      </c>
      <c r="B30" s="14"/>
      <c r="C30" s="10"/>
      <c r="D30" s="10"/>
      <c r="F30" s="39" t="s">
        <v>15</v>
      </c>
      <c r="G30" s="49">
        <v>0.71034722222222224</v>
      </c>
      <c r="H30" s="39">
        <v>0</v>
      </c>
      <c r="I30" s="39">
        <v>1</v>
      </c>
      <c r="K30" s="39" t="s">
        <v>15</v>
      </c>
      <c r="L30" s="61">
        <v>0.71805555555555556</v>
      </c>
      <c r="M30" s="60">
        <v>1</v>
      </c>
      <c r="N30" s="60">
        <v>4</v>
      </c>
      <c r="P30" s="39" t="s">
        <v>15</v>
      </c>
      <c r="Q30" s="49">
        <v>0.72449074074074071</v>
      </c>
      <c r="R30" s="39">
        <v>1</v>
      </c>
      <c r="S30" s="39">
        <v>5</v>
      </c>
    </row>
    <row r="31" spans="1:19" x14ac:dyDescent="0.25">
      <c r="A31" s="39" t="s">
        <v>27</v>
      </c>
      <c r="B31" s="14"/>
      <c r="C31" s="10"/>
      <c r="D31" s="10"/>
      <c r="F31" s="39" t="s">
        <v>27</v>
      </c>
      <c r="G31" s="49">
        <v>0.71155092592592595</v>
      </c>
      <c r="H31" s="39">
        <v>0</v>
      </c>
      <c r="I31" s="39">
        <v>4</v>
      </c>
      <c r="K31" s="39" t="s">
        <v>27</v>
      </c>
      <c r="L31" s="61">
        <v>0.71944444444444444</v>
      </c>
      <c r="M31" s="60">
        <v>0</v>
      </c>
      <c r="N31" s="60">
        <v>5</v>
      </c>
      <c r="P31" s="39" t="s">
        <v>27</v>
      </c>
      <c r="Q31" s="49">
        <v>0.72540509259259256</v>
      </c>
      <c r="R31" s="39">
        <v>0</v>
      </c>
      <c r="S31" s="39">
        <v>0</v>
      </c>
    </row>
    <row r="32" spans="1:19" x14ac:dyDescent="0.25">
      <c r="A32" s="39" t="s">
        <v>28</v>
      </c>
      <c r="B32" s="14"/>
      <c r="C32" s="10"/>
      <c r="D32" s="10"/>
      <c r="F32" s="39" t="s">
        <v>28</v>
      </c>
      <c r="G32" s="49">
        <v>0.71265046296296297</v>
      </c>
      <c r="H32" s="39">
        <v>4</v>
      </c>
      <c r="I32" s="39">
        <v>5</v>
      </c>
      <c r="K32" s="39" t="s">
        <v>28</v>
      </c>
      <c r="L32" s="61">
        <v>0.72013888888888888</v>
      </c>
      <c r="M32" s="60">
        <v>2</v>
      </c>
      <c r="N32" s="60">
        <v>6</v>
      </c>
      <c r="P32" s="39" t="s">
        <v>28</v>
      </c>
      <c r="Q32" s="49">
        <v>0.72622685185185187</v>
      </c>
      <c r="R32" s="39">
        <v>0</v>
      </c>
      <c r="S32" s="39">
        <v>3</v>
      </c>
    </row>
    <row r="33" spans="1:19" x14ac:dyDescent="0.25">
      <c r="A33" s="39" t="s">
        <v>29</v>
      </c>
      <c r="B33" s="14"/>
      <c r="C33" s="10"/>
      <c r="D33" s="10"/>
      <c r="F33" s="39" t="s">
        <v>29</v>
      </c>
      <c r="G33" s="49">
        <v>0.71393518518518517</v>
      </c>
      <c r="H33" s="39">
        <v>0</v>
      </c>
      <c r="I33" s="39">
        <v>4</v>
      </c>
      <c r="K33" s="39" t="s">
        <v>29</v>
      </c>
      <c r="L33" s="61">
        <v>0.72083333333333333</v>
      </c>
      <c r="M33" s="60">
        <v>0</v>
      </c>
      <c r="N33" s="60">
        <v>10</v>
      </c>
      <c r="P33" s="39" t="s">
        <v>29</v>
      </c>
      <c r="Q33" s="49">
        <v>0.7271643518518518</v>
      </c>
      <c r="R33" s="39">
        <v>0</v>
      </c>
      <c r="S33" s="39">
        <v>2</v>
      </c>
    </row>
    <row r="34" spans="1:19" x14ac:dyDescent="0.25">
      <c r="A34" s="39" t="s">
        <v>30</v>
      </c>
      <c r="B34" s="14"/>
      <c r="C34" s="10"/>
      <c r="D34" s="10"/>
      <c r="F34" s="39" t="s">
        <v>30</v>
      </c>
      <c r="G34" s="49">
        <v>0.71490740740740744</v>
      </c>
      <c r="H34" s="39">
        <v>1</v>
      </c>
      <c r="I34" s="39">
        <v>0</v>
      </c>
      <c r="K34" s="39" t="s">
        <v>30</v>
      </c>
      <c r="L34" s="61">
        <v>0.72152777777777777</v>
      </c>
      <c r="M34" s="60">
        <v>0</v>
      </c>
      <c r="N34" s="60">
        <v>6</v>
      </c>
      <c r="P34" s="39" t="s">
        <v>30</v>
      </c>
      <c r="Q34" s="49">
        <v>0.72797453703703707</v>
      </c>
      <c r="R34" s="39">
        <v>0</v>
      </c>
      <c r="S34" s="39">
        <v>4</v>
      </c>
    </row>
    <row r="35" spans="1:19" x14ac:dyDescent="0.25">
      <c r="A35" s="39" t="s">
        <v>31</v>
      </c>
      <c r="B35" s="14"/>
      <c r="C35" s="10"/>
      <c r="D35" s="10"/>
      <c r="F35" s="39" t="s">
        <v>31</v>
      </c>
      <c r="G35" s="49">
        <v>0.71549768518518519</v>
      </c>
      <c r="H35" s="39">
        <v>0</v>
      </c>
      <c r="I35" s="39">
        <v>0</v>
      </c>
      <c r="K35" s="39" t="s">
        <v>31</v>
      </c>
      <c r="L35" s="61">
        <v>0.72222222222222221</v>
      </c>
      <c r="M35" s="60">
        <v>0</v>
      </c>
      <c r="N35" s="60">
        <v>2</v>
      </c>
      <c r="P35" s="39" t="s">
        <v>31</v>
      </c>
      <c r="Q35" s="49">
        <v>0.72881944444444446</v>
      </c>
      <c r="R35" s="39">
        <v>0</v>
      </c>
      <c r="S35" s="39">
        <v>0</v>
      </c>
    </row>
    <row r="36" spans="1:19" x14ac:dyDescent="0.25">
      <c r="A36" s="39" t="s">
        <v>32</v>
      </c>
      <c r="B36" s="14"/>
      <c r="C36" s="10"/>
      <c r="D36" s="10"/>
      <c r="F36" s="39" t="s">
        <v>32</v>
      </c>
      <c r="G36" s="49">
        <v>0.71650462962962957</v>
      </c>
      <c r="H36" s="39">
        <v>0</v>
      </c>
      <c r="I36" s="39">
        <v>1</v>
      </c>
      <c r="K36" s="39" t="s">
        <v>32</v>
      </c>
      <c r="L36" s="61">
        <v>0.72291666666666665</v>
      </c>
      <c r="M36" s="60">
        <v>0</v>
      </c>
      <c r="N36" s="60">
        <v>6</v>
      </c>
      <c r="P36" s="39" t="s">
        <v>32</v>
      </c>
      <c r="Q36" s="49">
        <v>0.72942129629629626</v>
      </c>
      <c r="R36" s="39">
        <v>0</v>
      </c>
      <c r="S36" s="39">
        <v>0</v>
      </c>
    </row>
    <row r="37" spans="1:19" x14ac:dyDescent="0.25">
      <c r="A37" s="3" t="s">
        <v>14</v>
      </c>
      <c r="B37" s="21"/>
      <c r="C37" s="21"/>
      <c r="D37" s="21"/>
      <c r="F37" s="3" t="s">
        <v>14</v>
      </c>
      <c r="G37" s="21"/>
      <c r="H37" s="21"/>
      <c r="I37" s="21"/>
      <c r="K37" s="3" t="s">
        <v>14</v>
      </c>
      <c r="L37" s="21"/>
      <c r="M37" s="21"/>
      <c r="N37" s="21"/>
      <c r="P37" s="3" t="s">
        <v>14</v>
      </c>
      <c r="Q37" s="21"/>
      <c r="R37" s="21"/>
      <c r="S37" s="21"/>
    </row>
    <row r="38" spans="1:19" x14ac:dyDescent="0.25">
      <c r="A38" s="39" t="s">
        <v>32</v>
      </c>
      <c r="B38" s="14"/>
      <c r="C38" s="10"/>
      <c r="D38" s="10"/>
      <c r="F38" s="39" t="s">
        <v>32</v>
      </c>
      <c r="G38" s="49">
        <v>0.7222453703703704</v>
      </c>
      <c r="H38" s="39">
        <v>4</v>
      </c>
      <c r="I38" s="39">
        <v>0</v>
      </c>
      <c r="K38" s="39" t="s">
        <v>32</v>
      </c>
      <c r="L38" s="61">
        <v>0.72986111111111107</v>
      </c>
      <c r="M38" s="60">
        <v>1</v>
      </c>
      <c r="N38" s="60">
        <v>0</v>
      </c>
      <c r="P38" s="39" t="s">
        <v>32</v>
      </c>
      <c r="Q38" s="49">
        <v>0.73627314814814815</v>
      </c>
      <c r="R38" s="39">
        <v>1</v>
      </c>
      <c r="S38" s="39">
        <v>0</v>
      </c>
    </row>
    <row r="39" spans="1:19" x14ac:dyDescent="0.25">
      <c r="A39" s="39" t="s">
        <v>31</v>
      </c>
      <c r="B39" s="14"/>
      <c r="C39" s="10"/>
      <c r="D39" s="10"/>
      <c r="F39" s="39" t="s">
        <v>31</v>
      </c>
      <c r="G39" s="49">
        <v>0.72283564814814816</v>
      </c>
      <c r="H39" s="39">
        <v>2</v>
      </c>
      <c r="I39" s="39">
        <v>1</v>
      </c>
      <c r="K39" s="39" t="s">
        <v>31</v>
      </c>
      <c r="L39" s="61">
        <v>0.72986111111111107</v>
      </c>
      <c r="M39" s="60">
        <v>0</v>
      </c>
      <c r="N39" s="60">
        <v>0</v>
      </c>
      <c r="P39" s="39" t="s">
        <v>31</v>
      </c>
      <c r="Q39" s="49">
        <v>0.73677083333333337</v>
      </c>
      <c r="R39" s="39">
        <v>3</v>
      </c>
      <c r="S39" s="39">
        <v>0</v>
      </c>
    </row>
    <row r="40" spans="1:19" x14ac:dyDescent="0.25">
      <c r="A40" s="39" t="s">
        <v>30</v>
      </c>
      <c r="B40" s="14"/>
      <c r="C40" s="10"/>
      <c r="D40" s="10"/>
      <c r="F40" s="39" t="s">
        <v>30</v>
      </c>
      <c r="G40" s="49">
        <v>0.72342592592592592</v>
      </c>
      <c r="H40" s="39">
        <v>1</v>
      </c>
      <c r="I40" s="39">
        <v>2</v>
      </c>
      <c r="K40" s="39" t="s">
        <v>30</v>
      </c>
      <c r="L40" s="61">
        <v>0.73055555555555551</v>
      </c>
      <c r="M40" s="60">
        <v>0</v>
      </c>
      <c r="N40" s="60">
        <v>0</v>
      </c>
      <c r="P40" s="39" t="s">
        <v>30</v>
      </c>
      <c r="Q40" s="49">
        <v>0.73725694444444445</v>
      </c>
      <c r="R40" s="39">
        <v>0</v>
      </c>
      <c r="S40" s="39">
        <v>0</v>
      </c>
    </row>
    <row r="41" spans="1:19" x14ac:dyDescent="0.25">
      <c r="A41" s="39" t="s">
        <v>29</v>
      </c>
      <c r="B41" s="14"/>
      <c r="C41" s="10"/>
      <c r="D41" s="10"/>
      <c r="F41" s="39" t="s">
        <v>29</v>
      </c>
      <c r="G41" s="49">
        <v>0.72439814814814818</v>
      </c>
      <c r="H41" s="39">
        <v>2</v>
      </c>
      <c r="I41" s="39">
        <v>1</v>
      </c>
      <c r="K41" s="39" t="s">
        <v>29</v>
      </c>
      <c r="L41" s="61">
        <v>0.73124999999999996</v>
      </c>
      <c r="M41" s="60">
        <v>3</v>
      </c>
      <c r="N41" s="60">
        <v>0</v>
      </c>
      <c r="P41" s="39" t="s">
        <v>29</v>
      </c>
      <c r="Q41" s="49">
        <v>0.73802083333333335</v>
      </c>
      <c r="R41" s="39">
        <v>0</v>
      </c>
      <c r="S41" s="39">
        <v>0</v>
      </c>
    </row>
    <row r="42" spans="1:19" x14ac:dyDescent="0.25">
      <c r="A42" s="39" t="s">
        <v>28</v>
      </c>
      <c r="B42" s="14"/>
      <c r="C42" s="10"/>
      <c r="D42" s="10"/>
      <c r="F42" s="39" t="s">
        <v>28</v>
      </c>
      <c r="G42" s="49">
        <v>0.72546296296296298</v>
      </c>
      <c r="H42" s="39">
        <v>3</v>
      </c>
      <c r="I42" s="39">
        <v>0</v>
      </c>
      <c r="K42" s="39" t="s">
        <v>28</v>
      </c>
      <c r="L42" s="61">
        <v>0.7319444444444444</v>
      </c>
      <c r="M42" s="60">
        <v>0</v>
      </c>
      <c r="N42" s="60">
        <v>0</v>
      </c>
      <c r="P42" s="39" t="s">
        <v>28</v>
      </c>
      <c r="Q42" s="49">
        <v>0.73898148148148146</v>
      </c>
      <c r="R42" s="39">
        <v>2</v>
      </c>
      <c r="S42" s="39">
        <v>0</v>
      </c>
    </row>
    <row r="43" spans="1:19" x14ac:dyDescent="0.25">
      <c r="A43" s="39" t="s">
        <v>27</v>
      </c>
      <c r="B43" s="14"/>
      <c r="C43" s="10"/>
      <c r="D43" s="10"/>
      <c r="F43" s="39" t="s">
        <v>27</v>
      </c>
      <c r="G43" s="49">
        <v>0.727025462962963</v>
      </c>
      <c r="H43" s="39">
        <v>0</v>
      </c>
      <c r="I43" s="39">
        <v>0</v>
      </c>
      <c r="K43" s="39" t="s">
        <v>27</v>
      </c>
      <c r="L43" s="61">
        <v>0.73263888888888884</v>
      </c>
      <c r="M43" s="60">
        <v>3</v>
      </c>
      <c r="N43" s="60">
        <v>0</v>
      </c>
      <c r="P43" s="39" t="s">
        <v>27</v>
      </c>
      <c r="Q43" s="49">
        <v>0.74006944444444445</v>
      </c>
      <c r="R43" s="39">
        <v>4</v>
      </c>
      <c r="S43" s="39">
        <v>0</v>
      </c>
    </row>
    <row r="44" spans="1:19" x14ac:dyDescent="0.25">
      <c r="A44" s="39" t="s">
        <v>15</v>
      </c>
      <c r="B44" s="14"/>
      <c r="F44" s="39" t="s">
        <v>15</v>
      </c>
      <c r="G44" s="49">
        <v>0.7270833333333333</v>
      </c>
      <c r="H44" s="39">
        <v>0</v>
      </c>
      <c r="I44" s="39">
        <v>0</v>
      </c>
      <c r="K44" s="39" t="s">
        <v>15</v>
      </c>
      <c r="L44" s="61">
        <v>0.73402777777777772</v>
      </c>
      <c r="M44" s="60">
        <v>2</v>
      </c>
      <c r="N44" s="60">
        <v>0</v>
      </c>
      <c r="P44" s="39" t="s">
        <v>15</v>
      </c>
      <c r="Q44" s="49">
        <v>0.74108796296296298</v>
      </c>
      <c r="R44" s="39">
        <v>1</v>
      </c>
      <c r="S44" s="39">
        <v>0</v>
      </c>
    </row>
  </sheetData>
  <mergeCells count="13">
    <mergeCell ref="A6:B6"/>
    <mergeCell ref="C6:D6"/>
    <mergeCell ref="R6:S6"/>
    <mergeCell ref="P6:Q6"/>
    <mergeCell ref="K6:L6"/>
    <mergeCell ref="M6:N6"/>
    <mergeCell ref="F6:G6"/>
    <mergeCell ref="H6:I6"/>
    <mergeCell ref="A3:D3"/>
    <mergeCell ref="F3:I3"/>
    <mergeCell ref="K3:N3"/>
    <mergeCell ref="P3:S3"/>
    <mergeCell ref="A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683D0-D4F3-4FCA-9082-6C493D56CD3B}">
  <sheetPr codeName="Sheet7">
    <tabColor theme="9"/>
  </sheetPr>
  <dimension ref="A1:K52"/>
  <sheetViews>
    <sheetView topLeftCell="A8" zoomScale="60" zoomScaleNormal="60" workbookViewId="0">
      <selection activeCell="C45" sqref="C45"/>
    </sheetView>
  </sheetViews>
  <sheetFormatPr defaultColWidth="25.796875" defaultRowHeight="15" x14ac:dyDescent="0.25"/>
  <cols>
    <col min="1" max="1" width="25.796875" style="1"/>
    <col min="2" max="3" width="25.796875" style="22"/>
    <col min="4" max="4" width="5.796875" style="1" customWidth="1"/>
    <col min="5" max="5" width="25.796875" style="1"/>
    <col min="6" max="7" width="25.796875" style="22"/>
    <col min="8" max="8" width="4.796875" style="1" customWidth="1"/>
    <col min="9" max="16384" width="25.796875" style="1"/>
  </cols>
  <sheetData>
    <row r="1" spans="1:11" ht="23.25" customHeight="1" x14ac:dyDescent="0.4">
      <c r="A1" s="37" t="s">
        <v>12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1" ht="17.399999999999999" x14ac:dyDescent="0.3">
      <c r="A3" s="34" t="s">
        <v>7</v>
      </c>
      <c r="B3" s="34"/>
      <c r="C3" s="34"/>
      <c r="E3" s="34" t="s">
        <v>8</v>
      </c>
      <c r="F3" s="34"/>
      <c r="G3" s="34"/>
      <c r="I3" s="34" t="s">
        <v>9</v>
      </c>
      <c r="J3" s="34"/>
      <c r="K3" s="34"/>
    </row>
    <row r="4" spans="1:11" ht="15.6" x14ac:dyDescent="0.3">
      <c r="A4" s="2" t="s">
        <v>0</v>
      </c>
      <c r="B4" s="20" t="s">
        <v>13</v>
      </c>
      <c r="C4" s="20" t="s">
        <v>11</v>
      </c>
      <c r="E4" s="2" t="s">
        <v>0</v>
      </c>
      <c r="F4" s="20" t="s">
        <v>13</v>
      </c>
      <c r="G4" s="20" t="s">
        <v>11</v>
      </c>
      <c r="I4" s="2" t="s">
        <v>0</v>
      </c>
      <c r="J4" s="20" t="s">
        <v>13</v>
      </c>
      <c r="K4" s="20" t="s">
        <v>11</v>
      </c>
    </row>
    <row r="5" spans="1:11" x14ac:dyDescent="0.25">
      <c r="A5" s="3" t="s">
        <v>35</v>
      </c>
      <c r="B5" s="21"/>
      <c r="C5" s="21"/>
      <c r="E5" s="3" t="s">
        <v>35</v>
      </c>
      <c r="F5" s="21"/>
      <c r="G5" s="21"/>
      <c r="I5" s="3" t="s">
        <v>35</v>
      </c>
      <c r="J5" s="21"/>
      <c r="K5" s="21"/>
    </row>
    <row r="6" spans="1:11" x14ac:dyDescent="0.25">
      <c r="A6" s="16" t="s">
        <v>36</v>
      </c>
      <c r="B6" s="17"/>
      <c r="C6" s="17">
        <v>0.68263888888888891</v>
      </c>
      <c r="E6" s="5" t="s">
        <v>36</v>
      </c>
      <c r="F6" s="7"/>
      <c r="G6" s="7">
        <v>0.69652777777777775</v>
      </c>
      <c r="I6" s="5" t="s">
        <v>36</v>
      </c>
      <c r="J6" s="7"/>
      <c r="K6" s="7">
        <v>0.7104166666666667</v>
      </c>
    </row>
    <row r="7" spans="1:11" x14ac:dyDescent="0.25">
      <c r="A7" s="16" t="s">
        <v>37</v>
      </c>
      <c r="B7" s="18">
        <v>0.68263888888888891</v>
      </c>
      <c r="C7" s="18">
        <v>0.68263888888888891</v>
      </c>
      <c r="E7" s="5" t="s">
        <v>37</v>
      </c>
      <c r="F7" s="7">
        <v>0.69652777777777775</v>
      </c>
      <c r="G7" s="7">
        <v>0.69652777777777775</v>
      </c>
      <c r="I7" s="5" t="s">
        <v>37</v>
      </c>
      <c r="J7" s="7">
        <v>0.7104166666666667</v>
      </c>
      <c r="K7" s="7">
        <v>0.7104166666666667</v>
      </c>
    </row>
    <row r="8" spans="1:11" x14ac:dyDescent="0.25">
      <c r="A8" s="16" t="s">
        <v>38</v>
      </c>
      <c r="B8" s="18">
        <v>0.68472222222222223</v>
      </c>
      <c r="C8" s="18">
        <v>0.68472222222222223</v>
      </c>
      <c r="E8" s="5" t="s">
        <v>38</v>
      </c>
      <c r="F8" s="7">
        <v>0.69861111111111107</v>
      </c>
      <c r="G8" s="7">
        <v>0.69861111111111107</v>
      </c>
      <c r="I8" s="5" t="s">
        <v>38</v>
      </c>
      <c r="J8" s="7">
        <v>0.71250000000000002</v>
      </c>
      <c r="K8" s="7">
        <v>0.71250000000000002</v>
      </c>
    </row>
    <row r="9" spans="1:11" x14ac:dyDescent="0.25">
      <c r="A9" s="16" t="s">
        <v>39</v>
      </c>
      <c r="B9" s="18">
        <v>0.68541666666666667</v>
      </c>
      <c r="C9" s="18">
        <v>0.68541666666666667</v>
      </c>
      <c r="E9" s="5" t="s">
        <v>39</v>
      </c>
      <c r="F9" s="7">
        <v>0.69930555555555551</v>
      </c>
      <c r="G9" s="7">
        <v>0.69930555555555551</v>
      </c>
      <c r="I9" s="5" t="s">
        <v>39</v>
      </c>
      <c r="J9" s="7">
        <v>0.71319444444444446</v>
      </c>
      <c r="K9" s="7">
        <v>0.71319444444444446</v>
      </c>
    </row>
    <row r="10" spans="1:11" x14ac:dyDescent="0.25">
      <c r="A10" s="16" t="s">
        <v>40</v>
      </c>
      <c r="B10" s="18">
        <v>0.68541666666666667</v>
      </c>
      <c r="C10" s="18">
        <v>0.68541666666666667</v>
      </c>
      <c r="E10" s="5" t="s">
        <v>40</v>
      </c>
      <c r="F10" s="7">
        <v>0.69930555555555551</v>
      </c>
      <c r="G10" s="7">
        <v>0.69930555555555551</v>
      </c>
      <c r="I10" s="5" t="s">
        <v>40</v>
      </c>
      <c r="J10" s="7">
        <v>0.71319444444444446</v>
      </c>
      <c r="K10" s="7">
        <v>0.71319444444444446</v>
      </c>
    </row>
    <row r="11" spans="1:11" x14ac:dyDescent="0.25">
      <c r="A11" s="16" t="s">
        <v>41</v>
      </c>
      <c r="B11" s="18">
        <v>0.68611111111111112</v>
      </c>
      <c r="C11" s="18">
        <v>0.68611111111111112</v>
      </c>
      <c r="E11" s="5" t="s">
        <v>41</v>
      </c>
      <c r="F11" s="7">
        <v>0.7</v>
      </c>
      <c r="G11" s="7">
        <v>0.7</v>
      </c>
      <c r="I11" s="5" t="s">
        <v>41</v>
      </c>
      <c r="J11" s="7">
        <v>0.71388888888888891</v>
      </c>
      <c r="K11" s="7">
        <v>0.71388888888888891</v>
      </c>
    </row>
    <row r="12" spans="1:11" x14ac:dyDescent="0.25">
      <c r="A12" s="16" t="s">
        <v>42</v>
      </c>
      <c r="B12" s="18">
        <v>0.6875</v>
      </c>
      <c r="C12" s="18">
        <v>0.6875</v>
      </c>
      <c r="E12" s="5" t="s">
        <v>42</v>
      </c>
      <c r="F12" s="7">
        <v>0.70138888888888884</v>
      </c>
      <c r="G12" s="7">
        <v>0.70138888888888884</v>
      </c>
      <c r="I12" s="5" t="s">
        <v>42</v>
      </c>
      <c r="J12" s="7">
        <v>0.71527777777777779</v>
      </c>
      <c r="K12" s="7">
        <v>0.71527777777777779</v>
      </c>
    </row>
    <row r="13" spans="1:11" x14ac:dyDescent="0.25">
      <c r="A13" s="16" t="s">
        <v>43</v>
      </c>
      <c r="B13" s="18">
        <v>0.68958333333333333</v>
      </c>
      <c r="C13" s="18">
        <v>0.68958333333333333</v>
      </c>
      <c r="E13" s="5" t="s">
        <v>43</v>
      </c>
      <c r="F13" s="7">
        <v>0.70347222222222228</v>
      </c>
      <c r="G13" s="7">
        <v>0.70347222222222228</v>
      </c>
      <c r="I13" s="5" t="s">
        <v>43</v>
      </c>
      <c r="J13" s="7">
        <v>0.71736111111111112</v>
      </c>
      <c r="K13" s="7">
        <v>0.71736111111111112</v>
      </c>
    </row>
    <row r="14" spans="1:11" x14ac:dyDescent="0.25">
      <c r="A14" s="16" t="s">
        <v>44</v>
      </c>
      <c r="B14" s="18">
        <v>0.69027777777777777</v>
      </c>
      <c r="C14" s="18">
        <v>0.69027777777777777</v>
      </c>
      <c r="E14" s="5" t="s">
        <v>44</v>
      </c>
      <c r="F14" s="7">
        <v>0.70416666666666672</v>
      </c>
      <c r="G14" s="7">
        <v>0.70416666666666672</v>
      </c>
      <c r="I14" s="5" t="s">
        <v>44</v>
      </c>
      <c r="J14" s="7">
        <v>0.71805555555555556</v>
      </c>
      <c r="K14" s="7">
        <v>0.71805555555555556</v>
      </c>
    </row>
    <row r="15" spans="1:11" x14ac:dyDescent="0.25">
      <c r="A15" s="16" t="s">
        <v>5</v>
      </c>
      <c r="B15" s="18">
        <v>0.69097222222222221</v>
      </c>
      <c r="C15" s="18">
        <v>0.69097222222222221</v>
      </c>
      <c r="E15" s="5" t="s">
        <v>5</v>
      </c>
      <c r="F15" s="7">
        <v>0.70486111111111116</v>
      </c>
      <c r="G15" s="7">
        <v>0.70486111111111116</v>
      </c>
      <c r="I15" s="5" t="s">
        <v>5</v>
      </c>
      <c r="J15" s="7">
        <v>0.71875</v>
      </c>
      <c r="K15" s="7">
        <v>0.71875</v>
      </c>
    </row>
    <row r="16" spans="1:11" x14ac:dyDescent="0.25">
      <c r="A16" s="16" t="s">
        <v>45</v>
      </c>
      <c r="B16" s="18">
        <v>0.69097222222222221</v>
      </c>
      <c r="C16" s="18">
        <v>0.69097222222222221</v>
      </c>
      <c r="E16" s="5" t="s">
        <v>45</v>
      </c>
      <c r="F16" s="7">
        <v>0.70486111111111116</v>
      </c>
      <c r="G16" s="7">
        <v>0.70486111111111116</v>
      </c>
      <c r="I16" s="5" t="s">
        <v>45</v>
      </c>
      <c r="J16" s="7">
        <v>0.71875</v>
      </c>
      <c r="K16" s="7">
        <v>0.71875</v>
      </c>
    </row>
    <row r="17" spans="1:11" x14ac:dyDescent="0.25">
      <c r="A17" s="16" t="s">
        <v>46</v>
      </c>
      <c r="B17" s="18">
        <v>0.69236111111111109</v>
      </c>
      <c r="C17" s="18">
        <v>0.69236111111111109</v>
      </c>
      <c r="E17" s="5" t="s">
        <v>46</v>
      </c>
      <c r="F17" s="7">
        <v>0.70625000000000004</v>
      </c>
      <c r="G17" s="7">
        <v>0.70625000000000004</v>
      </c>
      <c r="I17" s="5" t="s">
        <v>46</v>
      </c>
      <c r="J17" s="7">
        <v>0.72013888888888888</v>
      </c>
      <c r="K17" s="7">
        <v>0.72013888888888888</v>
      </c>
    </row>
    <row r="18" spans="1:11" x14ac:dyDescent="0.25">
      <c r="A18" s="16" t="s">
        <v>47</v>
      </c>
      <c r="B18" s="18">
        <v>0.69305555555555554</v>
      </c>
      <c r="C18" s="18">
        <v>0.69305555555555554</v>
      </c>
      <c r="E18" s="5" t="s">
        <v>47</v>
      </c>
      <c r="F18" s="7">
        <v>0.70694444444444449</v>
      </c>
      <c r="G18" s="7">
        <v>0.70694444444444449</v>
      </c>
      <c r="I18" s="5" t="s">
        <v>47</v>
      </c>
      <c r="J18" s="7">
        <v>0.72083333333333333</v>
      </c>
      <c r="K18" s="7">
        <v>0.72083333333333333</v>
      </c>
    </row>
    <row r="19" spans="1:11" x14ac:dyDescent="0.25">
      <c r="A19" s="16" t="s">
        <v>48</v>
      </c>
      <c r="B19" s="18">
        <v>0.69444444444444442</v>
      </c>
      <c r="C19" s="18">
        <v>0.69444444444444442</v>
      </c>
      <c r="E19" s="5" t="s">
        <v>48</v>
      </c>
      <c r="F19" s="7">
        <v>0.70833333333333337</v>
      </c>
      <c r="G19" s="7">
        <v>0.70833333333333337</v>
      </c>
      <c r="I19" s="5" t="s">
        <v>48</v>
      </c>
      <c r="J19" s="7">
        <v>0.72222222222222221</v>
      </c>
      <c r="K19" s="7">
        <v>0.72222222222222221</v>
      </c>
    </row>
    <row r="20" spans="1:11" x14ac:dyDescent="0.25">
      <c r="A20" s="16" t="s">
        <v>49</v>
      </c>
      <c r="B20" s="18">
        <v>0.69513888888888886</v>
      </c>
      <c r="C20" s="18">
        <v>0.69513888888888886</v>
      </c>
      <c r="E20" s="5" t="s">
        <v>49</v>
      </c>
      <c r="F20" s="7">
        <v>0.70902777777777781</v>
      </c>
      <c r="G20" s="7">
        <v>0.70902777777777781</v>
      </c>
      <c r="I20" s="5" t="s">
        <v>49</v>
      </c>
      <c r="J20" s="7">
        <v>0.72291666666666665</v>
      </c>
      <c r="K20" s="7">
        <v>0.72291666666666665</v>
      </c>
    </row>
    <row r="21" spans="1:11" x14ac:dyDescent="0.25">
      <c r="A21" s="16" t="s">
        <v>50</v>
      </c>
      <c r="B21" s="18">
        <v>0.69652777777777775</v>
      </c>
      <c r="C21" s="18">
        <v>0.69652777777777775</v>
      </c>
      <c r="E21" s="5" t="s">
        <v>50</v>
      </c>
      <c r="F21" s="7">
        <v>0.7104166666666667</v>
      </c>
      <c r="G21" s="7">
        <v>0.7104166666666667</v>
      </c>
      <c r="I21" s="5" t="s">
        <v>50</v>
      </c>
      <c r="J21" s="7">
        <v>0.72430555555555554</v>
      </c>
      <c r="K21" s="7">
        <v>0.72430555555555554</v>
      </c>
    </row>
    <row r="22" spans="1:11" x14ac:dyDescent="0.25">
      <c r="A22" s="16" t="s">
        <v>51</v>
      </c>
      <c r="B22" s="18">
        <v>0.69791666666666663</v>
      </c>
      <c r="C22" s="18">
        <v>0.69791666666666663</v>
      </c>
      <c r="E22" s="5" t="s">
        <v>51</v>
      </c>
      <c r="F22" s="7">
        <v>0.71180555555555558</v>
      </c>
      <c r="G22" s="7">
        <v>0.71180555555555558</v>
      </c>
      <c r="I22" s="5" t="s">
        <v>51</v>
      </c>
      <c r="J22" s="7">
        <v>0.72569444444444442</v>
      </c>
      <c r="K22" s="7">
        <v>0.72569444444444442</v>
      </c>
    </row>
    <row r="23" spans="1:11" x14ac:dyDescent="0.25">
      <c r="A23" s="16" t="s">
        <v>52</v>
      </c>
      <c r="B23" s="18">
        <v>0.69861111111111107</v>
      </c>
      <c r="C23" s="18">
        <v>0.69861111111111107</v>
      </c>
      <c r="E23" s="5" t="s">
        <v>52</v>
      </c>
      <c r="F23" s="7">
        <v>0.71250000000000002</v>
      </c>
      <c r="G23" s="7">
        <v>0.71250000000000002</v>
      </c>
      <c r="I23" s="5" t="s">
        <v>52</v>
      </c>
      <c r="J23" s="7">
        <v>0.72638888888888886</v>
      </c>
      <c r="K23" s="7">
        <v>0.72638888888888886</v>
      </c>
    </row>
    <row r="24" spans="1:11" x14ac:dyDescent="0.25">
      <c r="A24" s="16" t="str">
        <f>[1]Sheet1!B24</f>
        <v>Lonay, gare sud</v>
      </c>
      <c r="B24" s="18">
        <v>0.7</v>
      </c>
      <c r="C24" s="18">
        <v>0.7</v>
      </c>
      <c r="E24" s="5" t="str">
        <f>[1]Sheet1!B24</f>
        <v>Lonay, gare sud</v>
      </c>
      <c r="F24" s="7">
        <v>0.71388888888888891</v>
      </c>
      <c r="G24" s="7">
        <v>0.71388888888888891</v>
      </c>
      <c r="I24" s="5" t="str">
        <f>[1]Sheet1!B24</f>
        <v>Lonay, gare sud</v>
      </c>
      <c r="J24" s="7">
        <v>0.72777777777777775</v>
      </c>
      <c r="K24" s="7">
        <v>0.72777777777777775</v>
      </c>
    </row>
    <row r="25" spans="1:11" x14ac:dyDescent="0.25">
      <c r="A25" s="16" t="str">
        <f>[1]Sheet1!B25</f>
        <v>Lonay, gare nord</v>
      </c>
      <c r="B25" s="18">
        <v>0.7</v>
      </c>
      <c r="C25" s="18">
        <v>0.7</v>
      </c>
      <c r="E25" s="5" t="str">
        <f>[1]Sheet1!B25</f>
        <v>Lonay, gare nord</v>
      </c>
      <c r="F25" s="7">
        <v>0.71388888888888891</v>
      </c>
      <c r="G25" s="7">
        <v>0.71388888888888891</v>
      </c>
      <c r="I25" s="5" t="str">
        <f>[1]Sheet1!B25</f>
        <v>Lonay, gare nord</v>
      </c>
      <c r="J25" s="7">
        <v>0.72777777777777775</v>
      </c>
      <c r="K25" s="7">
        <v>0.72777777777777775</v>
      </c>
    </row>
    <row r="26" spans="1:11" x14ac:dyDescent="0.25">
      <c r="A26" s="16" t="str">
        <f>[1]Sheet1!B26</f>
        <v>Lonay, Pressoirs</v>
      </c>
      <c r="B26" s="18">
        <v>0.7006944444444444</v>
      </c>
      <c r="C26" s="18">
        <v>0.7006944444444444</v>
      </c>
      <c r="E26" s="5" t="str">
        <f>[1]Sheet1!B26</f>
        <v>Lonay, Pressoirs</v>
      </c>
      <c r="F26" s="7">
        <v>0.71458333333333335</v>
      </c>
      <c r="G26" s="7">
        <v>0.71458333333333335</v>
      </c>
      <c r="I26" s="5" t="str">
        <f>[1]Sheet1!B26</f>
        <v>Lonay, Pressoirs</v>
      </c>
      <c r="J26" s="7">
        <v>0.72847222222222219</v>
      </c>
      <c r="K26" s="7">
        <v>0.72847222222222219</v>
      </c>
    </row>
    <row r="27" spans="1:11" x14ac:dyDescent="0.25">
      <c r="A27" s="16" t="str">
        <f>[1]Sheet1!B27</f>
        <v>Lonay, parc</v>
      </c>
      <c r="B27" s="18">
        <v>0.70208333333333328</v>
      </c>
      <c r="C27" s="18"/>
      <c r="E27" s="5" t="str">
        <f>[1]Sheet1!B27</f>
        <v>Lonay, parc</v>
      </c>
      <c r="F27" s="7">
        <v>0.71597222222222223</v>
      </c>
      <c r="I27" s="5" t="str">
        <f>[1]Sheet1!B27</f>
        <v>Lonay, parc</v>
      </c>
      <c r="J27" s="7">
        <v>0.72986111111111107</v>
      </c>
      <c r="K27" s="7"/>
    </row>
    <row r="28" spans="1:11" x14ac:dyDescent="0.25">
      <c r="A28" s="4" t="s">
        <v>54</v>
      </c>
      <c r="B28" s="23"/>
      <c r="C28" s="23"/>
      <c r="E28" s="4" t="s">
        <v>54</v>
      </c>
      <c r="F28" s="23"/>
      <c r="G28" s="23"/>
      <c r="I28" s="4" t="s">
        <v>54</v>
      </c>
      <c r="J28" s="23"/>
      <c r="K28" s="23"/>
    </row>
    <row r="29" spans="1:11" x14ac:dyDescent="0.25">
      <c r="A29" s="16" t="str">
        <f>[1]Sheet1!B33</f>
        <v>Lonay, parc</v>
      </c>
      <c r="B29" s="7"/>
      <c r="C29" s="7">
        <v>0.70833333333333337</v>
      </c>
      <c r="E29" s="5" t="str">
        <f>[1]Sheet1!B33</f>
        <v>Lonay, parc</v>
      </c>
      <c r="F29" s="7"/>
      <c r="G29" s="7">
        <v>0.72222222222222221</v>
      </c>
      <c r="I29" s="5" t="str">
        <f t="shared" ref="I29:I51" si="0">E29</f>
        <v>Lonay, parc</v>
      </c>
      <c r="J29" s="7"/>
      <c r="K29" s="7">
        <v>0.73611111111111116</v>
      </c>
    </row>
    <row r="30" spans="1:11" x14ac:dyDescent="0.25">
      <c r="A30" s="16" t="str">
        <f>[1]Sheet1!B34</f>
        <v>Lonay, Pressoirs</v>
      </c>
      <c r="B30" s="7">
        <v>0.70902777777777781</v>
      </c>
      <c r="C30" s="7">
        <v>0.70902777777777781</v>
      </c>
      <c r="E30" s="5" t="str">
        <f>[1]Sheet1!B34</f>
        <v>Lonay, Pressoirs</v>
      </c>
      <c r="F30" s="7">
        <v>0.72291666666666665</v>
      </c>
      <c r="G30" s="7">
        <v>0.72291666666666665</v>
      </c>
      <c r="H30" s="15"/>
      <c r="I30" s="5" t="str">
        <f t="shared" si="0"/>
        <v>Lonay, Pressoirs</v>
      </c>
      <c r="J30" s="7">
        <v>0.7368055555555556</v>
      </c>
      <c r="K30" s="7">
        <v>0.7368055555555556</v>
      </c>
    </row>
    <row r="31" spans="1:11" x14ac:dyDescent="0.25">
      <c r="A31" s="16" t="str">
        <f>[1]Sheet1!B35</f>
        <v>Lonay, gare nord</v>
      </c>
      <c r="B31" s="7">
        <v>0.70972222222222225</v>
      </c>
      <c r="C31" s="7">
        <v>0.70972222222222225</v>
      </c>
      <c r="E31" s="5" t="str">
        <f>[1]Sheet1!B35</f>
        <v>Lonay, gare nord</v>
      </c>
      <c r="F31" s="7">
        <v>0.72361111111111109</v>
      </c>
      <c r="G31" s="7">
        <v>0.72361111111111109</v>
      </c>
      <c r="H31" s="15"/>
      <c r="I31" s="5" t="str">
        <f t="shared" si="0"/>
        <v>Lonay, gare nord</v>
      </c>
      <c r="J31" s="7">
        <v>0.73750000000000004</v>
      </c>
      <c r="K31" s="7">
        <v>0.73750000000000004</v>
      </c>
    </row>
    <row r="32" spans="1:11" x14ac:dyDescent="0.25">
      <c r="A32" s="16" t="str">
        <f>[1]Sheet1!B36</f>
        <v>Lonay, gare sud</v>
      </c>
      <c r="B32" s="7">
        <v>0.70972222222222225</v>
      </c>
      <c r="C32" s="7">
        <v>0.70972222222222225</v>
      </c>
      <c r="E32" s="5" t="str">
        <f>[1]Sheet1!B36</f>
        <v>Lonay, gare sud</v>
      </c>
      <c r="F32" s="7">
        <v>0.72361111111111109</v>
      </c>
      <c r="G32" s="7">
        <v>0.72361111111111109</v>
      </c>
      <c r="H32" s="15"/>
      <c r="I32" s="5" t="str">
        <f t="shared" si="0"/>
        <v>Lonay, gare sud</v>
      </c>
      <c r="J32" s="7">
        <v>0.73750000000000004</v>
      </c>
      <c r="K32" s="7">
        <v>0.73750000000000004</v>
      </c>
    </row>
    <row r="33" spans="1:11" x14ac:dyDescent="0.25">
      <c r="A33" s="16" t="str">
        <f>[1]Sheet1!B37</f>
        <v>Préverenges, Capellan</v>
      </c>
      <c r="B33" s="7">
        <v>0.71111111111111114</v>
      </c>
      <c r="C33" s="7">
        <v>0.71111111111111114</v>
      </c>
      <c r="E33" s="5" t="str">
        <f>[1]Sheet1!B37</f>
        <v>Préverenges, Capellan</v>
      </c>
      <c r="F33" s="7">
        <v>0.72499999999999998</v>
      </c>
      <c r="G33" s="7">
        <v>0.72499999999999998</v>
      </c>
      <c r="H33" s="15"/>
      <c r="I33" s="5" t="str">
        <f t="shared" si="0"/>
        <v>Préverenges, Capellan</v>
      </c>
      <c r="J33" s="7">
        <v>0.73888888888888893</v>
      </c>
      <c r="K33" s="7">
        <v>0.73888888888888893</v>
      </c>
    </row>
    <row r="34" spans="1:11" x14ac:dyDescent="0.25">
      <c r="A34" s="16" t="str">
        <f>[1]Sheet1!B38</f>
        <v>Préverenges, village</v>
      </c>
      <c r="B34" s="7">
        <v>0.71180555555555558</v>
      </c>
      <c r="C34" s="7">
        <v>0.71180555555555558</v>
      </c>
      <c r="E34" s="5" t="str">
        <f>[1]Sheet1!B38</f>
        <v>Préverenges, village</v>
      </c>
      <c r="F34" s="7">
        <v>0.72569444444444442</v>
      </c>
      <c r="G34" s="7">
        <v>0.72569444444444442</v>
      </c>
      <c r="H34" s="15"/>
      <c r="I34" s="5" t="str">
        <f t="shared" si="0"/>
        <v>Préverenges, village</v>
      </c>
      <c r="J34" s="7">
        <v>0.73958333333333337</v>
      </c>
      <c r="K34" s="7">
        <v>0.73958333333333337</v>
      </c>
    </row>
    <row r="35" spans="1:11" x14ac:dyDescent="0.25">
      <c r="A35" s="16" t="str">
        <f>[1]Sheet1!B39</f>
        <v>Denges, Pierraz-Mur</v>
      </c>
      <c r="B35" s="7">
        <v>0.71388888888888891</v>
      </c>
      <c r="C35" s="7">
        <v>0.71388888888888891</v>
      </c>
      <c r="E35" s="5" t="str">
        <f>[1]Sheet1!B39</f>
        <v>Denges, Pierraz-Mur</v>
      </c>
      <c r="F35" s="7">
        <v>0.72777777777777775</v>
      </c>
      <c r="G35" s="7">
        <v>0.72777777777777775</v>
      </c>
      <c r="H35" s="15"/>
      <c r="I35" s="5" t="str">
        <f t="shared" si="0"/>
        <v>Denges, Pierraz-Mur</v>
      </c>
      <c r="J35" s="7">
        <v>0.7416666666666667</v>
      </c>
      <c r="K35" s="7">
        <v>0.7416666666666667</v>
      </c>
    </row>
    <row r="36" spans="1:11" x14ac:dyDescent="0.25">
      <c r="A36" s="16" t="str">
        <f>[1]Sheet1!B40</f>
        <v>Denges, Sur les Moulins</v>
      </c>
      <c r="B36" s="7">
        <v>0.71458333333333335</v>
      </c>
      <c r="C36" s="7">
        <v>0.71458333333333335</v>
      </c>
      <c r="E36" s="5" t="str">
        <f>[1]Sheet1!B40</f>
        <v>Denges, Sur les Moulins</v>
      </c>
      <c r="F36" s="7">
        <v>0.72847222222222219</v>
      </c>
      <c r="G36" s="7">
        <v>0.72847222222222219</v>
      </c>
      <c r="H36" s="15"/>
      <c r="I36" s="5" t="str">
        <f t="shared" si="0"/>
        <v>Denges, Sur les Moulins</v>
      </c>
      <c r="J36" s="7">
        <v>0.74236111111111114</v>
      </c>
      <c r="K36" s="7">
        <v>0.74236111111111114</v>
      </c>
    </row>
    <row r="37" spans="1:11" x14ac:dyDescent="0.25">
      <c r="A37" s="16" t="str">
        <f>[1]Sheet1!B41</f>
        <v>Denges, La Pale</v>
      </c>
      <c r="B37" s="7">
        <v>0.71527777777777779</v>
      </c>
      <c r="C37" s="7">
        <v>0.71527777777777779</v>
      </c>
      <c r="E37" s="5" t="str">
        <f>[1]Sheet1!B41</f>
        <v>Denges, La Pale</v>
      </c>
      <c r="F37" s="7">
        <v>0.72916666666666663</v>
      </c>
      <c r="G37" s="7">
        <v>0.72916666666666663</v>
      </c>
      <c r="H37" s="15"/>
      <c r="I37" s="5" t="str">
        <f t="shared" si="0"/>
        <v>Denges, La Pale</v>
      </c>
      <c r="J37" s="7">
        <v>0.74305555555555558</v>
      </c>
      <c r="K37" s="7">
        <v>0.74305555555555558</v>
      </c>
    </row>
    <row r="38" spans="1:11" x14ac:dyDescent="0.25">
      <c r="A38" s="16" t="str">
        <f>[1]Sheet1!B42</f>
        <v>Denges, village</v>
      </c>
      <c r="B38" s="7">
        <v>0.71666666666666667</v>
      </c>
      <c r="C38" s="7">
        <v>0.71666666666666667</v>
      </c>
      <c r="E38" s="5" t="str">
        <f>[1]Sheet1!B42</f>
        <v>Denges, village</v>
      </c>
      <c r="F38" s="7">
        <v>0.73055555555555551</v>
      </c>
      <c r="G38" s="7">
        <v>0.73055555555555551</v>
      </c>
      <c r="H38" s="15"/>
      <c r="I38" s="5" t="str">
        <f t="shared" si="0"/>
        <v>Denges, village</v>
      </c>
      <c r="J38" s="7">
        <v>0.74444444444444446</v>
      </c>
      <c r="K38" s="7">
        <v>0.74444444444444446</v>
      </c>
    </row>
    <row r="39" spans="1:11" x14ac:dyDescent="0.25">
      <c r="A39" s="16" t="str">
        <f>[1]Sheet1!B43</f>
        <v>Denges, Les Oches</v>
      </c>
      <c r="B39" s="7">
        <v>0.71736111111111112</v>
      </c>
      <c r="C39" s="7">
        <v>0.71736111111111112</v>
      </c>
      <c r="E39" s="5" t="str">
        <f>[1]Sheet1!B43</f>
        <v>Denges, Les Oches</v>
      </c>
      <c r="F39" s="7">
        <v>0.73124999999999996</v>
      </c>
      <c r="G39" s="7">
        <v>0.73124999999999996</v>
      </c>
      <c r="H39" s="15"/>
      <c r="I39" s="5" t="str">
        <f t="shared" si="0"/>
        <v>Denges, Les Oches</v>
      </c>
      <c r="J39" s="7">
        <v>0.74513888888888891</v>
      </c>
      <c r="K39" s="7">
        <v>0.74513888888888891</v>
      </c>
    </row>
    <row r="40" spans="1:11" x14ac:dyDescent="0.25">
      <c r="A40" s="16" t="str">
        <f>[1]Sheet1!B44</f>
        <v>Echandens, collège</v>
      </c>
      <c r="B40" s="7">
        <v>0.71875</v>
      </c>
      <c r="C40" s="7">
        <v>0.71875</v>
      </c>
      <c r="E40" s="5" t="str">
        <f>[1]Sheet1!B44</f>
        <v>Echandens, collège</v>
      </c>
      <c r="F40" s="7">
        <v>0.73263888888888884</v>
      </c>
      <c r="G40" s="7">
        <v>0.73263888888888884</v>
      </c>
      <c r="H40" s="15"/>
      <c r="I40" s="5" t="str">
        <f t="shared" si="0"/>
        <v>Echandens, collège</v>
      </c>
      <c r="J40" s="7">
        <v>0.74652777777777779</v>
      </c>
      <c r="K40" s="7">
        <v>0.74652777777777779</v>
      </c>
    </row>
    <row r="41" spans="1:11" x14ac:dyDescent="0.25">
      <c r="A41" s="16" t="str">
        <f>[1]Sheet1!B45</f>
        <v>Echandens, centre</v>
      </c>
      <c r="B41" s="7">
        <v>0.71944444444444444</v>
      </c>
      <c r="C41" s="7">
        <v>0.71944444444444444</v>
      </c>
      <c r="E41" s="5" t="str">
        <f>[1]Sheet1!B45</f>
        <v>Echandens, centre</v>
      </c>
      <c r="F41" s="7">
        <v>0.73333333333333328</v>
      </c>
      <c r="G41" s="7">
        <v>0.73333333333333328</v>
      </c>
      <c r="H41" s="15"/>
      <c r="I41" s="5" t="str">
        <f t="shared" si="0"/>
        <v>Echandens, centre</v>
      </c>
      <c r="J41" s="7">
        <v>0.74722222222222223</v>
      </c>
      <c r="K41" s="7">
        <v>0.74722222222222223</v>
      </c>
    </row>
    <row r="42" spans="1:11" x14ac:dyDescent="0.25">
      <c r="A42" s="16" t="str">
        <f>[1]Sheet1!B46</f>
        <v>Echandens, Riaz</v>
      </c>
      <c r="B42" s="7">
        <v>0.71944444444444444</v>
      </c>
      <c r="C42" s="7">
        <v>0.71944444444444444</v>
      </c>
      <c r="E42" s="5" t="str">
        <f>[1]Sheet1!B46</f>
        <v>Echandens, Riaz</v>
      </c>
      <c r="F42" s="7">
        <v>0.73333333333333328</v>
      </c>
      <c r="G42" s="7">
        <v>0.73333333333333328</v>
      </c>
      <c r="H42" s="15"/>
      <c r="I42" s="5" t="str">
        <f t="shared" si="0"/>
        <v>Echandens, Riaz</v>
      </c>
      <c r="J42" s="7">
        <v>0.74722222222222223</v>
      </c>
      <c r="K42" s="7">
        <v>0.74722222222222223</v>
      </c>
    </row>
    <row r="43" spans="1:11" x14ac:dyDescent="0.25">
      <c r="A43" s="16" t="str">
        <f>[1]Sheet1!B47</f>
        <v>Echandens, Chocolatière</v>
      </c>
      <c r="B43" s="7">
        <v>0.72013888888888888</v>
      </c>
      <c r="C43" s="7">
        <v>0.72013888888888888</v>
      </c>
      <c r="E43" s="5" t="str">
        <f>[1]Sheet1!B47</f>
        <v>Echandens, Chocolatière</v>
      </c>
      <c r="F43" s="7">
        <v>0.73402777777777772</v>
      </c>
      <c r="G43" s="7">
        <v>0.73402777777777772</v>
      </c>
      <c r="H43" s="15"/>
      <c r="I43" s="5" t="str">
        <f t="shared" si="0"/>
        <v>Echandens, Chocolatière</v>
      </c>
      <c r="J43" s="7">
        <v>0.74791666666666667</v>
      </c>
      <c r="K43" s="7">
        <v>0.74791666666666667</v>
      </c>
    </row>
    <row r="44" spans="1:11" x14ac:dyDescent="0.25">
      <c r="A44" s="16" t="str">
        <f>[1]Sheet1!B48</f>
        <v>Ecublens VD, Larges Pièces</v>
      </c>
      <c r="B44" s="7">
        <v>0.72222222222222221</v>
      </c>
      <c r="C44" s="7">
        <v>0.72222222222222221</v>
      </c>
      <c r="E44" s="5" t="str">
        <f>[1]Sheet1!B48</f>
        <v>Ecublens VD, Larges Pièces</v>
      </c>
      <c r="F44" s="7">
        <v>0.73611111111111116</v>
      </c>
      <c r="G44" s="7">
        <v>0.73611111111111116</v>
      </c>
      <c r="H44" s="15"/>
      <c r="I44" s="5" t="str">
        <f t="shared" si="0"/>
        <v>Ecublens VD, Larges Pièces</v>
      </c>
      <c r="J44" s="7">
        <v>0.75</v>
      </c>
      <c r="K44" s="7">
        <v>0.75</v>
      </c>
    </row>
    <row r="45" spans="1:11" x14ac:dyDescent="0.25">
      <c r="A45" s="16" t="str">
        <f>[1]Sheet1!B49</f>
        <v>Ecublens VD, Villars</v>
      </c>
      <c r="B45" s="7">
        <v>0.72361111111111109</v>
      </c>
      <c r="C45" s="7">
        <v>0.72361111111111109</v>
      </c>
      <c r="E45" s="5" t="str">
        <f>[1]Sheet1!B49</f>
        <v>Ecublens VD, Villars</v>
      </c>
      <c r="F45" s="7">
        <v>0.73750000000000004</v>
      </c>
      <c r="G45" s="7">
        <v>0.73750000000000004</v>
      </c>
      <c r="H45" s="15"/>
      <c r="I45" s="5" t="str">
        <f t="shared" si="0"/>
        <v>Ecublens VD, Villars</v>
      </c>
      <c r="J45" s="7">
        <v>0.75138888888888888</v>
      </c>
      <c r="K45" s="7">
        <v>0.75138888888888888</v>
      </c>
    </row>
    <row r="46" spans="1:11" x14ac:dyDescent="0.25">
      <c r="A46" s="16" t="str">
        <f>[1]Sheet1!B50</f>
        <v>Ecublens VD, Cocarde</v>
      </c>
      <c r="B46" s="7">
        <v>0.72361111111111109</v>
      </c>
      <c r="C46" s="7">
        <v>0.72361111111111109</v>
      </c>
      <c r="E46" s="5" t="str">
        <f>[1]Sheet1!B50</f>
        <v>Ecublens VD, Cocarde</v>
      </c>
      <c r="F46" s="7">
        <v>0.73750000000000004</v>
      </c>
      <c r="G46" s="7">
        <v>0.73750000000000004</v>
      </c>
      <c r="H46" s="15"/>
      <c r="I46" s="5" t="str">
        <f t="shared" si="0"/>
        <v>Ecublens VD, Cocarde</v>
      </c>
      <c r="J46" s="7">
        <v>0.75138888888888888</v>
      </c>
      <c r="K46" s="7">
        <v>0.75138888888888888</v>
      </c>
    </row>
    <row r="47" spans="1:11" x14ac:dyDescent="0.25">
      <c r="A47" s="16" t="str">
        <f>[1]Sheet1!B51</f>
        <v>Ecublens VD, Motty</v>
      </c>
      <c r="B47" s="7">
        <v>0.72430555555555554</v>
      </c>
      <c r="C47" s="7">
        <v>0.72430555555555554</v>
      </c>
      <c r="E47" s="5" t="str">
        <f>[1]Sheet1!B51</f>
        <v>Ecublens VD, Motty</v>
      </c>
      <c r="F47" s="7">
        <v>0.73819444444444449</v>
      </c>
      <c r="G47" s="7">
        <v>0.73819444444444449</v>
      </c>
      <c r="H47" s="15"/>
      <c r="I47" s="5" t="str">
        <f t="shared" si="0"/>
        <v>Ecublens VD, Motty</v>
      </c>
      <c r="J47" s="7">
        <v>0.75208333333333333</v>
      </c>
      <c r="K47" s="7">
        <v>0.75208333333333333</v>
      </c>
    </row>
    <row r="48" spans="1:11" x14ac:dyDescent="0.25">
      <c r="A48" s="16" t="str">
        <f>[1]Sheet1!B52</f>
        <v>Ecublens VD, Coquerellaz</v>
      </c>
      <c r="B48" s="7">
        <v>0.72499999999999998</v>
      </c>
      <c r="C48" s="7">
        <v>0.72499999999999998</v>
      </c>
      <c r="E48" s="5" t="str">
        <f>[1]Sheet1!B52</f>
        <v>Ecublens VD, Coquerellaz</v>
      </c>
      <c r="F48" s="7">
        <v>0.73888888888888893</v>
      </c>
      <c r="G48" s="7">
        <v>0.73888888888888893</v>
      </c>
      <c r="H48" s="15"/>
      <c r="I48" s="5" t="str">
        <f t="shared" si="0"/>
        <v>Ecublens VD, Coquerellaz</v>
      </c>
      <c r="J48" s="7">
        <v>0.75277777777777777</v>
      </c>
      <c r="K48" s="7">
        <v>0.75277777777777777</v>
      </c>
    </row>
    <row r="49" spans="1:11" x14ac:dyDescent="0.25">
      <c r="A49" s="16" t="str">
        <f>[1]Sheet1!B53</f>
        <v>Ecublens VD, EPFL (bus)</v>
      </c>
      <c r="B49" s="7">
        <v>0.72638888888888886</v>
      </c>
      <c r="C49" s="7">
        <v>0.72638888888888886</v>
      </c>
      <c r="E49" s="5" t="str">
        <f>[1]Sheet1!B53</f>
        <v>Ecublens VD, EPFL (bus)</v>
      </c>
      <c r="F49" s="7">
        <v>0.74027777777777781</v>
      </c>
      <c r="G49" s="7">
        <v>0.74027777777777781</v>
      </c>
      <c r="H49" s="15"/>
      <c r="I49" s="5" t="str">
        <f t="shared" si="0"/>
        <v>Ecublens VD, EPFL (bus)</v>
      </c>
      <c r="J49" s="7">
        <v>0.75416666666666665</v>
      </c>
      <c r="K49" s="7">
        <v>0.75416666666666665</v>
      </c>
    </row>
    <row r="50" spans="1:11" x14ac:dyDescent="0.25">
      <c r="A50" s="16" t="str">
        <f>[1]Sheet1!B54</f>
        <v>Ecublens VD, Argand</v>
      </c>
      <c r="B50" s="7">
        <v>0.7270833333333333</v>
      </c>
      <c r="C50" s="7">
        <v>0.7270833333333333</v>
      </c>
      <c r="E50" s="5" t="str">
        <f>[1]Sheet1!B54</f>
        <v>Ecublens VD, Argand</v>
      </c>
      <c r="F50" s="7">
        <v>0.74097222222222225</v>
      </c>
      <c r="G50" s="7">
        <v>0.74097222222222225</v>
      </c>
      <c r="H50" s="15"/>
      <c r="I50" s="5" t="str">
        <f t="shared" si="0"/>
        <v>Ecublens VD, Argand</v>
      </c>
      <c r="J50" s="7">
        <v>0.75486111111111109</v>
      </c>
      <c r="K50" s="7">
        <v>0.75486111111111109</v>
      </c>
    </row>
    <row r="51" spans="1:11" x14ac:dyDescent="0.25">
      <c r="A51" s="16" t="str">
        <f>[1]Sheet1!B55</f>
        <v>Ecublens VD, EPFL Piccard</v>
      </c>
      <c r="B51" s="7">
        <v>0.72847222222222219</v>
      </c>
      <c r="C51" s="7"/>
      <c r="E51" s="5" t="str">
        <f>[1]Sheet1!B55</f>
        <v>Ecublens VD, EPFL Piccard</v>
      </c>
      <c r="F51" s="7">
        <v>0.74236111111111114</v>
      </c>
      <c r="G51" s="7"/>
      <c r="H51" s="15"/>
      <c r="I51" s="5" t="str">
        <f t="shared" si="0"/>
        <v>Ecublens VD, EPFL Piccard</v>
      </c>
      <c r="J51" s="7">
        <v>0.75624999999999998</v>
      </c>
      <c r="K51" s="7"/>
    </row>
    <row r="52" spans="1:11" x14ac:dyDescent="0.25">
      <c r="A52" s="16"/>
      <c r="B52" s="7"/>
      <c r="E52" s="5"/>
      <c r="F52" s="7"/>
      <c r="H52" s="15"/>
      <c r="I52" s="5"/>
      <c r="J52" s="7"/>
      <c r="K52" s="22"/>
    </row>
  </sheetData>
  <mergeCells count="4">
    <mergeCell ref="A3:C3"/>
    <mergeCell ref="E3:G3"/>
    <mergeCell ref="I3:K3"/>
    <mergeCell ref="A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6FFC-36E3-C545-AF38-8E8E4AD2A159}">
  <sheetPr codeName="Sheet8">
    <tabColor theme="9"/>
  </sheetPr>
  <dimension ref="A1:P54"/>
  <sheetViews>
    <sheetView topLeftCell="A2" zoomScale="51" zoomScaleNormal="90" workbookViewId="0">
      <selection activeCell="B4" sqref="B4:D4"/>
    </sheetView>
  </sheetViews>
  <sheetFormatPr defaultColWidth="15.796875" defaultRowHeight="15" x14ac:dyDescent="0.25"/>
  <cols>
    <col min="1" max="1" width="25.796875" style="1" customWidth="1"/>
    <col min="2" max="3" width="15.796875" style="22"/>
    <col min="4" max="4" width="15.796875" style="1"/>
    <col min="5" max="5" width="5.69921875" style="1" customWidth="1"/>
    <col min="6" max="6" width="25.796875" style="1" customWidth="1"/>
    <col min="7" max="7" width="15.796875" style="1"/>
    <col min="8" max="8" width="15.796875" style="22"/>
    <col min="9" max="9" width="15.796875" style="1"/>
    <col min="10" max="10" width="4.69921875" style="1" customWidth="1"/>
    <col min="11" max="11" width="25.69921875" style="1" customWidth="1"/>
    <col min="12" max="12" width="15.796875" style="1"/>
    <col min="13" max="13" width="15.796875" style="22"/>
    <col min="14" max="16384" width="15.796875" style="1"/>
  </cols>
  <sheetData>
    <row r="1" spans="1:16" ht="23.25" customHeight="1" x14ac:dyDescent="0.4">
      <c r="A1" s="37" t="s">
        <v>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6" x14ac:dyDescent="0.25">
      <c r="A2" s="5"/>
      <c r="B2" s="10"/>
      <c r="C2" s="10"/>
      <c r="D2" s="5"/>
      <c r="E2" s="5"/>
      <c r="F2" s="5"/>
      <c r="G2" s="5"/>
      <c r="H2" s="10"/>
      <c r="I2" s="5"/>
      <c r="J2" s="5"/>
      <c r="K2" s="5"/>
      <c r="L2" s="5"/>
      <c r="M2" s="10"/>
      <c r="N2" s="5"/>
      <c r="O2" s="5"/>
    </row>
    <row r="3" spans="1:16" x14ac:dyDescent="0.25">
      <c r="A3" s="41" t="s">
        <v>7</v>
      </c>
      <c r="B3" s="41"/>
      <c r="C3" s="41"/>
      <c r="D3" s="41"/>
      <c r="E3" s="5"/>
      <c r="F3" s="41" t="s">
        <v>8</v>
      </c>
      <c r="G3" s="41"/>
      <c r="H3" s="41"/>
      <c r="I3" s="41"/>
      <c r="J3" s="5"/>
      <c r="K3" s="41" t="s">
        <v>9</v>
      </c>
      <c r="L3" s="41"/>
      <c r="M3" s="41"/>
      <c r="N3" s="41"/>
      <c r="O3" s="5"/>
    </row>
    <row r="4" spans="1:16" x14ac:dyDescent="0.25">
      <c r="A4" s="42" t="s">
        <v>0</v>
      </c>
      <c r="B4" s="43" t="s">
        <v>83</v>
      </c>
      <c r="C4" s="43" t="s">
        <v>84</v>
      </c>
      <c r="D4" s="43" t="s">
        <v>85</v>
      </c>
      <c r="E4" s="5"/>
      <c r="F4" s="42" t="s">
        <v>0</v>
      </c>
      <c r="G4" s="43" t="s">
        <v>83</v>
      </c>
      <c r="H4" s="43" t="s">
        <v>84</v>
      </c>
      <c r="I4" s="43" t="s">
        <v>85</v>
      </c>
      <c r="J4" s="5"/>
      <c r="K4" s="42" t="s">
        <v>0</v>
      </c>
      <c r="L4" s="43" t="s">
        <v>83</v>
      </c>
      <c r="M4" s="43" t="s">
        <v>84</v>
      </c>
      <c r="N4" s="43" t="s">
        <v>85</v>
      </c>
      <c r="O4" s="5"/>
    </row>
    <row r="5" spans="1:16" x14ac:dyDescent="0.25">
      <c r="A5" s="3" t="s">
        <v>35</v>
      </c>
      <c r="B5" s="21"/>
      <c r="C5" s="21"/>
      <c r="D5" s="3"/>
      <c r="E5" s="5"/>
      <c r="F5" s="3" t="s">
        <v>35</v>
      </c>
      <c r="G5" s="3"/>
      <c r="H5" s="21"/>
      <c r="I5" s="3"/>
      <c r="J5" s="5"/>
      <c r="K5" s="3" t="s">
        <v>35</v>
      </c>
      <c r="L5" s="3"/>
      <c r="M5" s="21"/>
      <c r="N5" s="3"/>
      <c r="O5" s="5"/>
    </row>
    <row r="6" spans="1:16" x14ac:dyDescent="0.25">
      <c r="A6" s="44" t="s">
        <v>36</v>
      </c>
      <c r="B6" s="44" t="s">
        <v>86</v>
      </c>
      <c r="C6" s="45">
        <v>0.68287037037037035</v>
      </c>
      <c r="D6" s="45">
        <v>2.3148148148148149E-4</v>
      </c>
      <c r="E6" s="5"/>
      <c r="F6" s="44" t="s">
        <v>36</v>
      </c>
      <c r="G6" s="47">
        <v>0.69475694444444447</v>
      </c>
      <c r="H6" s="47">
        <v>0.69684027777777779</v>
      </c>
      <c r="I6" s="47">
        <v>3.1250000000000001E-4</v>
      </c>
      <c r="J6" s="5"/>
      <c r="K6" s="44" t="s">
        <v>36</v>
      </c>
      <c r="L6" s="52">
        <v>0.7094907407407407</v>
      </c>
      <c r="M6" s="52">
        <v>0.71085648148148151</v>
      </c>
      <c r="N6" s="50">
        <v>0</v>
      </c>
      <c r="O6" s="46"/>
      <c r="P6" s="31"/>
    </row>
    <row r="7" spans="1:16" x14ac:dyDescent="0.25">
      <c r="A7" s="44" t="s">
        <v>37</v>
      </c>
      <c r="B7" s="45">
        <v>0.68353009259259256</v>
      </c>
      <c r="C7" s="45">
        <v>0.68380787037037039</v>
      </c>
      <c r="D7" s="45">
        <v>0</v>
      </c>
      <c r="E7" s="5"/>
      <c r="F7" s="44" t="s">
        <v>37</v>
      </c>
      <c r="G7" s="47">
        <v>0.6972800925925926</v>
      </c>
      <c r="H7" s="47">
        <v>0.69746527777777778</v>
      </c>
      <c r="I7" s="47">
        <v>3.0092592592592595E-4</v>
      </c>
      <c r="J7" s="5"/>
      <c r="K7" s="44" t="s">
        <v>37</v>
      </c>
      <c r="L7" s="52">
        <v>0.71158564814814818</v>
      </c>
      <c r="M7" s="52">
        <v>0.71180555555555558</v>
      </c>
      <c r="N7" s="50">
        <v>0</v>
      </c>
      <c r="O7" s="46"/>
      <c r="P7" s="31"/>
    </row>
    <row r="8" spans="1:16" x14ac:dyDescent="0.25">
      <c r="A8" s="44" t="s">
        <v>38</v>
      </c>
      <c r="B8" s="45">
        <v>0.68531249999999999</v>
      </c>
      <c r="C8" s="45">
        <v>0.68541666666666667</v>
      </c>
      <c r="D8" s="45">
        <v>0</v>
      </c>
      <c r="E8" s="5"/>
      <c r="F8" s="44" t="s">
        <v>38</v>
      </c>
      <c r="G8" s="47">
        <v>0.69851851851851854</v>
      </c>
      <c r="H8" s="47">
        <v>0.69851851851851854</v>
      </c>
      <c r="I8" s="48">
        <v>0</v>
      </c>
      <c r="J8" s="5"/>
      <c r="K8" s="44" t="s">
        <v>38</v>
      </c>
      <c r="L8" s="53">
        <v>0.71319444444444446</v>
      </c>
      <c r="M8" s="53">
        <v>0.71319444444444446</v>
      </c>
      <c r="N8" s="50">
        <v>0</v>
      </c>
      <c r="O8" s="46"/>
      <c r="P8" s="31"/>
    </row>
    <row r="9" spans="1:16" x14ac:dyDescent="0.25">
      <c r="A9" s="44" t="s">
        <v>39</v>
      </c>
      <c r="B9" s="45">
        <v>0.68607638888888889</v>
      </c>
      <c r="C9" s="45">
        <v>0.68618055555555557</v>
      </c>
      <c r="D9" s="45">
        <v>0</v>
      </c>
      <c r="E9" s="5"/>
      <c r="F9" s="44" t="s">
        <v>39</v>
      </c>
      <c r="G9" s="47">
        <v>0.69982638888888893</v>
      </c>
      <c r="H9" s="47">
        <v>0.69995370370370369</v>
      </c>
      <c r="I9" s="48">
        <v>0</v>
      </c>
      <c r="J9" s="5"/>
      <c r="K9" s="44" t="s">
        <v>39</v>
      </c>
      <c r="L9" s="52">
        <v>0.71380787037037041</v>
      </c>
      <c r="M9" s="52">
        <v>0.7139699074074074</v>
      </c>
      <c r="N9" s="50">
        <v>0</v>
      </c>
      <c r="O9" s="46"/>
      <c r="P9" s="31"/>
    </row>
    <row r="10" spans="1:16" x14ac:dyDescent="0.25">
      <c r="A10" s="44" t="s">
        <v>40</v>
      </c>
      <c r="B10" s="45">
        <v>0.68652777777777774</v>
      </c>
      <c r="C10" s="45">
        <v>0.68674768518518514</v>
      </c>
      <c r="D10" s="45">
        <v>0</v>
      </c>
      <c r="E10" s="5"/>
      <c r="F10" s="44" t="s">
        <v>40</v>
      </c>
      <c r="G10" s="47">
        <v>0.70026620370370374</v>
      </c>
      <c r="H10" s="47">
        <v>0.70026620370370374</v>
      </c>
      <c r="I10" s="48">
        <v>0</v>
      </c>
      <c r="J10" s="5"/>
      <c r="K10" s="44" t="s">
        <v>40</v>
      </c>
      <c r="L10" s="53">
        <v>0.71430555555555553</v>
      </c>
      <c r="M10" s="53">
        <v>0.71430555555555553</v>
      </c>
      <c r="N10" s="50">
        <v>0</v>
      </c>
      <c r="O10" s="46"/>
      <c r="P10" s="31"/>
    </row>
    <row r="11" spans="1:16" x14ac:dyDescent="0.25">
      <c r="A11" s="44" t="s">
        <v>41</v>
      </c>
      <c r="B11" s="45">
        <v>0.68738425925925928</v>
      </c>
      <c r="C11" s="45">
        <v>0.68784722222222228</v>
      </c>
      <c r="D11" s="45">
        <v>3.2407407407407406E-4</v>
      </c>
      <c r="E11" s="5"/>
      <c r="F11" s="44" t="s">
        <v>41</v>
      </c>
      <c r="G11" s="47">
        <v>0.70072916666666663</v>
      </c>
      <c r="H11" s="47">
        <v>0.70084490740740746</v>
      </c>
      <c r="I11" s="48">
        <v>1.8518518518518518E-4</v>
      </c>
      <c r="J11" s="5"/>
      <c r="K11" s="44" t="s">
        <v>41</v>
      </c>
      <c r="L11" s="53">
        <v>0.71481481481481479</v>
      </c>
      <c r="M11" s="53">
        <v>0.71481481481481479</v>
      </c>
      <c r="N11" s="50">
        <v>0</v>
      </c>
      <c r="O11" s="46"/>
      <c r="P11" s="31"/>
    </row>
    <row r="12" spans="1:16" x14ac:dyDescent="0.25">
      <c r="A12" s="44" t="s">
        <v>42</v>
      </c>
      <c r="B12" s="45">
        <v>0.68893518518518515</v>
      </c>
      <c r="C12" s="45">
        <v>0.68910879629629629</v>
      </c>
      <c r="D12" s="45">
        <v>0</v>
      </c>
      <c r="E12" s="5"/>
      <c r="F12" s="44" t="s">
        <v>42</v>
      </c>
      <c r="G12" s="47">
        <v>0.70194444444444448</v>
      </c>
      <c r="H12" s="47">
        <v>0.70202546296296298</v>
      </c>
      <c r="I12" s="48">
        <v>0</v>
      </c>
      <c r="J12" s="5"/>
      <c r="K12" s="44" t="s">
        <v>42</v>
      </c>
      <c r="L12" s="52">
        <v>0.7160185185185185</v>
      </c>
      <c r="M12" s="52">
        <v>0.7163194444444444</v>
      </c>
      <c r="N12" s="50">
        <v>0</v>
      </c>
      <c r="O12" s="46"/>
      <c r="P12" s="31"/>
    </row>
    <row r="13" spans="1:16" x14ac:dyDescent="0.25">
      <c r="A13" s="44" t="s">
        <v>43</v>
      </c>
      <c r="B13" s="45">
        <v>0.69021990740740746</v>
      </c>
      <c r="C13" s="45">
        <v>0.69038194444444445</v>
      </c>
      <c r="D13" s="45">
        <v>0</v>
      </c>
      <c r="E13" s="5"/>
      <c r="F13" s="44" t="s">
        <v>43</v>
      </c>
      <c r="G13" s="47">
        <v>0.70336805555555559</v>
      </c>
      <c r="H13" s="47">
        <v>0.70351851851851854</v>
      </c>
      <c r="I13" s="48">
        <v>0</v>
      </c>
      <c r="J13" s="5"/>
      <c r="K13" s="44" t="s">
        <v>43</v>
      </c>
      <c r="L13" s="52">
        <v>0.71747685185185184</v>
      </c>
      <c r="M13" s="52">
        <v>0.71765046296296298</v>
      </c>
      <c r="N13" s="50">
        <v>0</v>
      </c>
      <c r="O13" s="46"/>
      <c r="P13" s="31"/>
    </row>
    <row r="14" spans="1:16" x14ac:dyDescent="0.25">
      <c r="A14" s="44" t="s">
        <v>44</v>
      </c>
      <c r="B14" s="45">
        <v>0.6910532407407407</v>
      </c>
      <c r="C14" s="45">
        <v>0.69125000000000003</v>
      </c>
      <c r="D14" s="45">
        <v>0</v>
      </c>
      <c r="E14" s="5"/>
      <c r="F14" s="44" t="s">
        <v>44</v>
      </c>
      <c r="G14" s="47">
        <v>0.70430555555555552</v>
      </c>
      <c r="H14" s="47">
        <v>0.70444444444444443</v>
      </c>
      <c r="I14" s="48">
        <v>0</v>
      </c>
      <c r="J14" s="5"/>
      <c r="K14" s="44" t="s">
        <v>44</v>
      </c>
      <c r="L14" s="53">
        <v>0.71847222222222218</v>
      </c>
      <c r="M14" s="53">
        <v>0.71847222222222218</v>
      </c>
      <c r="N14" s="50">
        <v>0</v>
      </c>
      <c r="O14" s="46"/>
      <c r="P14" s="31"/>
    </row>
    <row r="15" spans="1:16" x14ac:dyDescent="0.25">
      <c r="A15" s="44" t="s">
        <v>5</v>
      </c>
      <c r="B15" s="45">
        <v>0.69177083333333333</v>
      </c>
      <c r="C15" s="45">
        <v>0.69194444444444447</v>
      </c>
      <c r="D15" s="45">
        <v>0</v>
      </c>
      <c r="E15" s="5"/>
      <c r="F15" s="44" t="s">
        <v>5</v>
      </c>
      <c r="G15" s="47">
        <v>0.70510416666666664</v>
      </c>
      <c r="H15" s="47">
        <v>0.70527777777777778</v>
      </c>
      <c r="I15" s="48">
        <v>0</v>
      </c>
      <c r="J15" s="5"/>
      <c r="K15" s="44" t="s">
        <v>5</v>
      </c>
      <c r="L15" s="52">
        <v>0.71895833333333337</v>
      </c>
      <c r="M15" s="52">
        <v>0.71909722222222228</v>
      </c>
      <c r="N15" s="50">
        <v>0</v>
      </c>
      <c r="O15" s="46"/>
      <c r="P15" s="31"/>
    </row>
    <row r="16" spans="1:16" x14ac:dyDescent="0.25">
      <c r="A16" s="44" t="s">
        <v>45</v>
      </c>
      <c r="B16" s="45">
        <v>0.6925</v>
      </c>
      <c r="C16" s="45">
        <v>0.69260416666666669</v>
      </c>
      <c r="D16" s="45">
        <v>0</v>
      </c>
      <c r="E16" s="5"/>
      <c r="F16" s="44" t="s">
        <v>45</v>
      </c>
      <c r="G16" s="47">
        <v>0.70559027777777783</v>
      </c>
      <c r="H16" s="47">
        <v>0.70559027777777783</v>
      </c>
      <c r="I16" s="48">
        <v>3.4722222222222222E-5</v>
      </c>
      <c r="J16" s="5"/>
      <c r="K16" s="44" t="s">
        <v>45</v>
      </c>
      <c r="L16" s="52">
        <v>0.71971064814814811</v>
      </c>
      <c r="M16" s="52">
        <v>0.71984953703703702</v>
      </c>
      <c r="N16" s="50">
        <v>0</v>
      </c>
      <c r="O16" s="46"/>
      <c r="P16" s="31"/>
    </row>
    <row r="17" spans="1:16" x14ac:dyDescent="0.25">
      <c r="A17" s="44" t="s">
        <v>46</v>
      </c>
      <c r="B17" s="45">
        <v>0.69343750000000004</v>
      </c>
      <c r="C17" s="45">
        <v>0.69355324074074076</v>
      </c>
      <c r="D17" s="45">
        <v>0</v>
      </c>
      <c r="E17" s="5"/>
      <c r="F17" s="44" t="s">
        <v>46</v>
      </c>
      <c r="G17" s="47">
        <v>0.70716435185185189</v>
      </c>
      <c r="H17" s="47">
        <v>0.70716435185185189</v>
      </c>
      <c r="I17" s="47">
        <v>2.199074074074074E-4</v>
      </c>
      <c r="J17" s="5"/>
      <c r="K17" s="44" t="s">
        <v>46</v>
      </c>
      <c r="L17" s="52">
        <v>0.72106481481481477</v>
      </c>
      <c r="M17" s="52">
        <v>0.72124999999999995</v>
      </c>
      <c r="N17" s="50">
        <v>0</v>
      </c>
      <c r="O17" s="46"/>
      <c r="P17" s="31"/>
    </row>
    <row r="18" spans="1:16" x14ac:dyDescent="0.25">
      <c r="A18" s="44" t="s">
        <v>47</v>
      </c>
      <c r="B18" s="45">
        <v>0.69422453703703701</v>
      </c>
      <c r="C18" s="45">
        <v>0.69435185185185189</v>
      </c>
      <c r="D18" s="45">
        <v>0</v>
      </c>
      <c r="E18" s="5"/>
      <c r="F18" s="44" t="s">
        <v>47</v>
      </c>
      <c r="G18" s="47">
        <v>0.70755787037037032</v>
      </c>
      <c r="H18" s="47">
        <v>0.70762731481481478</v>
      </c>
      <c r="I18" s="48">
        <v>0</v>
      </c>
      <c r="J18" s="5"/>
      <c r="K18" s="44" t="s">
        <v>47</v>
      </c>
      <c r="L18" s="52">
        <v>0.7220833333333333</v>
      </c>
      <c r="M18" s="52">
        <v>0.72232638888888889</v>
      </c>
      <c r="N18" s="50">
        <v>0</v>
      </c>
      <c r="O18" s="46"/>
      <c r="P18" s="31"/>
    </row>
    <row r="19" spans="1:16" x14ac:dyDescent="0.25">
      <c r="A19" s="44" t="s">
        <v>48</v>
      </c>
      <c r="B19" s="45">
        <v>0.69533564814814819</v>
      </c>
      <c r="C19" s="45">
        <v>0.69543981481481476</v>
      </c>
      <c r="D19" s="45">
        <v>0</v>
      </c>
      <c r="E19" s="5"/>
      <c r="F19" s="44" t="s">
        <v>48</v>
      </c>
      <c r="G19" s="47">
        <v>0.70877314814814818</v>
      </c>
      <c r="H19" s="47">
        <v>0.7088888888888889</v>
      </c>
      <c r="I19" s="48">
        <v>0</v>
      </c>
      <c r="J19" s="5"/>
      <c r="K19" s="44" t="s">
        <v>48</v>
      </c>
      <c r="L19" s="52">
        <v>0.72347222222222218</v>
      </c>
      <c r="M19" s="52">
        <v>0.72362268518518513</v>
      </c>
      <c r="N19" s="50">
        <v>0</v>
      </c>
      <c r="O19" s="46"/>
      <c r="P19" s="31"/>
    </row>
    <row r="20" spans="1:16" x14ac:dyDescent="0.25">
      <c r="A20" s="44" t="s">
        <v>49</v>
      </c>
      <c r="B20" s="45">
        <v>0.69606481481481486</v>
      </c>
      <c r="C20" s="45">
        <v>0.69606481481481486</v>
      </c>
      <c r="D20" s="45">
        <v>0</v>
      </c>
      <c r="E20" s="5"/>
      <c r="F20" s="44" t="s">
        <v>49</v>
      </c>
      <c r="G20" s="47">
        <v>0.70944444444444443</v>
      </c>
      <c r="H20" s="47">
        <v>0.70944444444444443</v>
      </c>
      <c r="I20" s="48">
        <v>0</v>
      </c>
      <c r="J20" s="5"/>
      <c r="K20" s="44" t="s">
        <v>49</v>
      </c>
      <c r="L20" s="52">
        <v>0.72418981481481481</v>
      </c>
      <c r="M20" s="52">
        <v>0.72430555555555554</v>
      </c>
      <c r="N20" s="50">
        <v>0</v>
      </c>
      <c r="O20" s="46"/>
      <c r="P20" s="31"/>
    </row>
    <row r="21" spans="1:16" x14ac:dyDescent="0.25">
      <c r="A21" s="44" t="s">
        <v>50</v>
      </c>
      <c r="B21" s="45">
        <v>0.6968981481481481</v>
      </c>
      <c r="C21" s="45">
        <v>0.69701388888888893</v>
      </c>
      <c r="D21" s="45">
        <v>0</v>
      </c>
      <c r="E21" s="5"/>
      <c r="F21" s="44" t="s">
        <v>50</v>
      </c>
      <c r="G21" s="47">
        <v>0.71028935185185182</v>
      </c>
      <c r="H21" s="47">
        <v>0.71042824074074074</v>
      </c>
      <c r="I21" s="48">
        <v>0</v>
      </c>
      <c r="J21" s="5"/>
      <c r="K21" s="44" t="s">
        <v>50</v>
      </c>
      <c r="L21" s="52">
        <v>0.72532407407407407</v>
      </c>
      <c r="M21" s="52">
        <v>0.7255787037037037</v>
      </c>
      <c r="N21" s="50">
        <v>0</v>
      </c>
      <c r="O21" s="46"/>
      <c r="P21" s="31"/>
    </row>
    <row r="22" spans="1:16" x14ac:dyDescent="0.25">
      <c r="A22" s="44" t="s">
        <v>51</v>
      </c>
      <c r="B22" s="45">
        <v>0.69791666666666663</v>
      </c>
      <c r="C22" s="45">
        <v>0.69820601851851849</v>
      </c>
      <c r="D22" s="45">
        <v>5.7870370370370373E-5</v>
      </c>
      <c r="E22" s="5"/>
      <c r="F22" s="44" t="s">
        <v>51</v>
      </c>
      <c r="G22" s="47">
        <v>0.71156249999999999</v>
      </c>
      <c r="H22" s="47">
        <v>0.71165509259259263</v>
      </c>
      <c r="I22" s="48">
        <v>0</v>
      </c>
      <c r="J22" s="5"/>
      <c r="K22" s="44" t="s">
        <v>51</v>
      </c>
      <c r="L22" s="52">
        <v>0.72717592592592595</v>
      </c>
      <c r="M22" s="52">
        <v>0.7273263888888889</v>
      </c>
      <c r="N22" s="50">
        <v>0</v>
      </c>
      <c r="O22" s="46"/>
      <c r="P22" s="31"/>
    </row>
    <row r="23" spans="1:16" x14ac:dyDescent="0.25">
      <c r="A23" s="44" t="s">
        <v>52</v>
      </c>
      <c r="B23" s="45">
        <v>0.69942129629629635</v>
      </c>
      <c r="C23" s="45">
        <v>0.69961805555555556</v>
      </c>
      <c r="D23" s="45">
        <v>0</v>
      </c>
      <c r="E23" s="5"/>
      <c r="F23" s="44" t="s">
        <v>52</v>
      </c>
      <c r="G23" s="47">
        <v>0.71255787037037033</v>
      </c>
      <c r="H23" s="47">
        <v>0.71262731481481478</v>
      </c>
      <c r="I23" s="48">
        <v>0</v>
      </c>
      <c r="J23" s="5"/>
      <c r="K23" s="44" t="s">
        <v>52</v>
      </c>
      <c r="L23" s="53">
        <v>0.72841435185185188</v>
      </c>
      <c r="M23" s="53">
        <v>0.72841435185185188</v>
      </c>
      <c r="N23" s="50">
        <v>0</v>
      </c>
      <c r="O23" s="46"/>
      <c r="P23" s="31"/>
    </row>
    <row r="24" spans="1:16" x14ac:dyDescent="0.25">
      <c r="A24" s="44" t="s">
        <v>80</v>
      </c>
      <c r="B24" s="45">
        <v>0.70038194444444446</v>
      </c>
      <c r="C24" s="45">
        <v>0.70057870370370368</v>
      </c>
      <c r="D24" s="45">
        <v>0</v>
      </c>
      <c r="E24" s="5"/>
      <c r="F24" s="44" t="s">
        <v>80</v>
      </c>
      <c r="G24" s="47">
        <v>0.71399305555555559</v>
      </c>
      <c r="H24" s="47">
        <v>0.71406250000000004</v>
      </c>
      <c r="I24" s="48">
        <v>0</v>
      </c>
      <c r="J24" s="5"/>
      <c r="K24" s="44" t="s">
        <v>80</v>
      </c>
      <c r="L24" s="52">
        <v>0.72922453703703705</v>
      </c>
      <c r="M24" s="52">
        <v>0.72936342592592596</v>
      </c>
      <c r="N24" s="50">
        <v>0</v>
      </c>
      <c r="O24" s="46"/>
      <c r="P24" s="31"/>
    </row>
    <row r="25" spans="1:16" x14ac:dyDescent="0.25">
      <c r="A25" s="44" t="s">
        <v>81</v>
      </c>
      <c r="B25" s="45">
        <v>0.70098379629629626</v>
      </c>
      <c r="C25" s="45">
        <v>0.70109953703703709</v>
      </c>
      <c r="D25" s="45">
        <v>0</v>
      </c>
      <c r="E25" s="5"/>
      <c r="F25" s="44" t="s">
        <v>81</v>
      </c>
      <c r="G25" s="47">
        <v>0.71450231481481485</v>
      </c>
      <c r="H25" s="47">
        <v>0.71462962962962961</v>
      </c>
      <c r="I25" s="48">
        <v>0</v>
      </c>
      <c r="J25" s="5"/>
      <c r="K25" s="44" t="s">
        <v>81</v>
      </c>
      <c r="L25" s="52">
        <v>0.72974537037037035</v>
      </c>
      <c r="M25" s="52">
        <v>0.72984953703703703</v>
      </c>
      <c r="N25" s="50">
        <v>0</v>
      </c>
      <c r="O25" s="46"/>
      <c r="P25" s="31"/>
    </row>
    <row r="26" spans="1:16" x14ac:dyDescent="0.25">
      <c r="A26" s="44" t="s">
        <v>82</v>
      </c>
      <c r="B26" s="45">
        <v>0.70151620370370371</v>
      </c>
      <c r="C26" s="45">
        <v>0.70177083333333334</v>
      </c>
      <c r="D26" s="45">
        <v>0</v>
      </c>
      <c r="E26" s="5"/>
      <c r="F26" s="44" t="s">
        <v>82</v>
      </c>
      <c r="G26" s="47">
        <v>0.71499999999999997</v>
      </c>
      <c r="H26" s="47">
        <v>0.71506944444444442</v>
      </c>
      <c r="I26" s="48">
        <v>0</v>
      </c>
      <c r="J26" s="5"/>
      <c r="K26" s="44" t="s">
        <v>82</v>
      </c>
      <c r="L26" s="52">
        <v>0.73032407407407407</v>
      </c>
      <c r="M26" s="52">
        <v>0.73049768518518521</v>
      </c>
      <c r="N26" s="50">
        <v>0</v>
      </c>
      <c r="O26" s="46"/>
      <c r="P26" s="31"/>
    </row>
    <row r="27" spans="1:16" x14ac:dyDescent="0.25">
      <c r="A27" s="44" t="s">
        <v>53</v>
      </c>
      <c r="B27" s="45">
        <v>0.70350694444444439</v>
      </c>
      <c r="C27" s="44" t="s">
        <v>86</v>
      </c>
      <c r="D27" s="45">
        <v>0</v>
      </c>
      <c r="E27" s="5"/>
      <c r="F27" s="44" t="s">
        <v>53</v>
      </c>
      <c r="G27" s="47">
        <v>0.71600694444444446</v>
      </c>
      <c r="H27" s="47">
        <v>0.72315972222222225</v>
      </c>
      <c r="I27" s="48">
        <v>0</v>
      </c>
      <c r="J27" s="5"/>
      <c r="K27" s="44" t="s">
        <v>53</v>
      </c>
      <c r="L27" s="52">
        <v>0.73159722222222223</v>
      </c>
      <c r="M27" s="52">
        <v>0.74016203703703709</v>
      </c>
      <c r="N27" s="50">
        <v>0</v>
      </c>
      <c r="O27" s="46"/>
      <c r="P27" s="31"/>
    </row>
    <row r="28" spans="1:16" x14ac:dyDescent="0.25">
      <c r="A28" s="4" t="s">
        <v>54</v>
      </c>
      <c r="B28" s="23"/>
      <c r="C28" s="23"/>
      <c r="D28" s="4"/>
      <c r="E28" s="5"/>
      <c r="F28" s="4" t="s">
        <v>54</v>
      </c>
      <c r="G28" s="4"/>
      <c r="H28" s="23"/>
      <c r="I28" s="4"/>
      <c r="J28" s="5"/>
      <c r="K28" s="4" t="s">
        <v>54</v>
      </c>
      <c r="L28" s="4"/>
      <c r="M28" s="4"/>
      <c r="N28" s="4"/>
      <c r="O28" s="46"/>
      <c r="P28" s="31"/>
    </row>
    <row r="29" spans="1:16" x14ac:dyDescent="0.25">
      <c r="A29" s="44" t="s">
        <v>53</v>
      </c>
      <c r="B29" s="44" t="s">
        <v>86</v>
      </c>
      <c r="C29" s="45">
        <v>0.70943287037037039</v>
      </c>
      <c r="D29" s="45">
        <v>6.9444444444444447E-4</v>
      </c>
      <c r="E29" s="5"/>
      <c r="F29" s="44" t="s">
        <v>53</v>
      </c>
      <c r="G29" s="47">
        <v>0.71600694444444446</v>
      </c>
      <c r="H29" s="47">
        <v>0.72315972222222225</v>
      </c>
      <c r="I29" s="48">
        <v>9.3749999999999997E-4</v>
      </c>
      <c r="J29" s="5"/>
      <c r="K29" s="44" t="s">
        <v>53</v>
      </c>
      <c r="L29" s="54">
        <v>0.73159722222222223</v>
      </c>
      <c r="M29" s="54">
        <v>0.74016203703703709</v>
      </c>
      <c r="N29" s="50">
        <v>0</v>
      </c>
      <c r="O29" s="46"/>
      <c r="P29" s="31"/>
    </row>
    <row r="30" spans="1:16" x14ac:dyDescent="0.25">
      <c r="A30" s="44" t="s">
        <v>82</v>
      </c>
      <c r="B30" s="45">
        <v>0.71062499999999995</v>
      </c>
      <c r="C30" s="45">
        <v>0.71062499999999995</v>
      </c>
      <c r="D30" s="45">
        <v>0</v>
      </c>
      <c r="E30" s="5"/>
      <c r="F30" s="44" t="s">
        <v>82</v>
      </c>
      <c r="G30" s="47">
        <v>0.72381944444444446</v>
      </c>
      <c r="H30" s="47">
        <v>0.72381944444444446</v>
      </c>
      <c r="I30" s="48">
        <v>9.0277777777777774E-4</v>
      </c>
      <c r="J30" s="5"/>
      <c r="K30" s="44" t="s">
        <v>82</v>
      </c>
      <c r="L30" s="55">
        <v>0.74221064814814819</v>
      </c>
      <c r="M30" s="55">
        <v>0.74228009259259264</v>
      </c>
      <c r="N30" s="50">
        <v>0</v>
      </c>
      <c r="O30" s="46"/>
      <c r="P30" s="31"/>
    </row>
    <row r="31" spans="1:16" x14ac:dyDescent="0.25">
      <c r="A31" s="44" t="s">
        <v>81</v>
      </c>
      <c r="B31" s="45">
        <v>0.71114583333333337</v>
      </c>
      <c r="C31" s="45">
        <v>0.71126157407407409</v>
      </c>
      <c r="D31" s="45">
        <v>0</v>
      </c>
      <c r="E31" s="5"/>
      <c r="F31" s="44" t="s">
        <v>81</v>
      </c>
      <c r="G31" s="47">
        <v>0.72424768518518523</v>
      </c>
      <c r="H31" s="47">
        <v>0.72430555555555554</v>
      </c>
      <c r="I31" s="48">
        <v>6.3657407407407413E-4</v>
      </c>
      <c r="J31" s="5"/>
      <c r="K31" s="44" t="s">
        <v>81</v>
      </c>
      <c r="L31" s="55">
        <v>0.74293981481481486</v>
      </c>
      <c r="M31" s="55">
        <v>0.74300925925925931</v>
      </c>
      <c r="N31" s="50">
        <v>0</v>
      </c>
      <c r="O31" s="46"/>
      <c r="P31" s="31"/>
    </row>
    <row r="32" spans="1:16" x14ac:dyDescent="0.25">
      <c r="A32" s="44" t="s">
        <v>80</v>
      </c>
      <c r="B32" s="45">
        <v>0.71168981481481486</v>
      </c>
      <c r="C32" s="45">
        <v>0.71168981481481486</v>
      </c>
      <c r="D32" s="45">
        <v>0</v>
      </c>
      <c r="E32" s="5"/>
      <c r="F32" s="44" t="s">
        <v>80</v>
      </c>
      <c r="G32" s="47">
        <v>0.72488425925925926</v>
      </c>
      <c r="H32" s="47">
        <v>0.72488425925925926</v>
      </c>
      <c r="I32" s="48">
        <v>1.2731481481481483E-3</v>
      </c>
      <c r="J32" s="5"/>
      <c r="K32" s="44" t="s">
        <v>80</v>
      </c>
      <c r="L32" s="55">
        <v>0.74332175925925925</v>
      </c>
      <c r="M32" s="55">
        <v>0.74339120370370371</v>
      </c>
      <c r="N32" s="50">
        <v>0</v>
      </c>
      <c r="O32" s="46"/>
      <c r="P32" s="31"/>
    </row>
    <row r="33" spans="1:16" x14ac:dyDescent="0.25">
      <c r="A33" s="44" t="s">
        <v>52</v>
      </c>
      <c r="B33" s="45">
        <v>0.7136689814814815</v>
      </c>
      <c r="C33" s="45">
        <v>0.71377314814814818</v>
      </c>
      <c r="D33" s="45">
        <v>0</v>
      </c>
      <c r="E33" s="5"/>
      <c r="F33" s="44" t="s">
        <v>52</v>
      </c>
      <c r="G33" s="47">
        <v>0.72583333333333333</v>
      </c>
      <c r="H33" s="47">
        <v>0.72583333333333333</v>
      </c>
      <c r="I33" s="48">
        <v>8.3333333333333339E-4</v>
      </c>
      <c r="J33" s="5"/>
      <c r="K33" s="44" t="s">
        <v>52</v>
      </c>
      <c r="L33" s="55">
        <v>0.74432870370370374</v>
      </c>
      <c r="M33" s="55">
        <v>0.74444444444444446</v>
      </c>
      <c r="N33" s="50">
        <v>0</v>
      </c>
      <c r="O33" s="46"/>
      <c r="P33" s="31"/>
    </row>
    <row r="34" spans="1:16" x14ac:dyDescent="0.25">
      <c r="A34" s="44" t="s">
        <v>51</v>
      </c>
      <c r="B34" s="45">
        <v>0.71498842592592593</v>
      </c>
      <c r="C34" s="45">
        <v>0.71528935185185183</v>
      </c>
      <c r="D34" s="45">
        <v>2.3148148148148147E-5</v>
      </c>
      <c r="E34" s="5"/>
      <c r="F34" s="44" t="s">
        <v>51</v>
      </c>
      <c r="G34" s="47">
        <v>0.72714120370370372</v>
      </c>
      <c r="H34" s="47">
        <v>0.7273263888888889</v>
      </c>
      <c r="I34" s="48">
        <v>1.6898148148148148E-3</v>
      </c>
      <c r="J34" s="5"/>
      <c r="K34" s="44" t="s">
        <v>51</v>
      </c>
      <c r="L34" s="55">
        <v>0.74565972222222221</v>
      </c>
      <c r="M34" s="55">
        <v>0.74612268518518521</v>
      </c>
      <c r="N34" s="50">
        <v>0</v>
      </c>
      <c r="O34" s="46"/>
      <c r="P34" s="31"/>
    </row>
    <row r="35" spans="1:16" x14ac:dyDescent="0.25">
      <c r="A35" s="44" t="s">
        <v>50</v>
      </c>
      <c r="B35" s="45">
        <v>0.71662037037037041</v>
      </c>
      <c r="C35" s="45">
        <v>0.71675925925925921</v>
      </c>
      <c r="D35" s="45">
        <v>0</v>
      </c>
      <c r="E35" s="5"/>
      <c r="F35" s="44" t="s">
        <v>50</v>
      </c>
      <c r="G35" s="47">
        <v>0.72844907407407411</v>
      </c>
      <c r="H35" s="47">
        <v>0.72893518518518519</v>
      </c>
      <c r="I35" s="48">
        <v>4.6296296296296298E-4</v>
      </c>
      <c r="J35" s="5"/>
      <c r="K35" s="44" t="s">
        <v>50</v>
      </c>
      <c r="L35" s="55">
        <v>0.747650462962963</v>
      </c>
      <c r="M35" s="55">
        <v>0.74774305555555554</v>
      </c>
      <c r="N35" s="50">
        <v>0</v>
      </c>
      <c r="O35" s="46"/>
      <c r="P35" s="31"/>
    </row>
    <row r="36" spans="1:16" x14ac:dyDescent="0.25">
      <c r="A36" s="44" t="s">
        <v>49</v>
      </c>
      <c r="B36" s="45">
        <v>0.71793981481481484</v>
      </c>
      <c r="C36" s="45">
        <v>0.71793981481481484</v>
      </c>
      <c r="D36" s="45">
        <v>0</v>
      </c>
      <c r="E36" s="5"/>
      <c r="F36" s="44" t="s">
        <v>49</v>
      </c>
      <c r="G36" s="47">
        <v>0.73042824074074075</v>
      </c>
      <c r="H36" s="47">
        <v>0.73042824074074075</v>
      </c>
      <c r="I36" s="48">
        <v>1.9560185185185184E-3</v>
      </c>
      <c r="J36" s="5"/>
      <c r="K36" s="44" t="s">
        <v>49</v>
      </c>
      <c r="L36" s="53">
        <v>0.74858796296296293</v>
      </c>
      <c r="M36" s="53">
        <v>0.74858796296296293</v>
      </c>
      <c r="N36" s="50">
        <v>0</v>
      </c>
      <c r="O36" s="46"/>
      <c r="P36" s="31"/>
    </row>
    <row r="37" spans="1:16" x14ac:dyDescent="0.25">
      <c r="A37" s="44" t="s">
        <v>48</v>
      </c>
      <c r="B37" s="45">
        <v>0.71820601851851851</v>
      </c>
      <c r="C37" s="45">
        <v>0.71833333333333338</v>
      </c>
      <c r="D37" s="45">
        <v>0</v>
      </c>
      <c r="E37" s="5"/>
      <c r="F37" s="44" t="s">
        <v>48</v>
      </c>
      <c r="G37" s="47">
        <v>0.73092592592592598</v>
      </c>
      <c r="H37" s="47">
        <v>0.73099537037037032</v>
      </c>
      <c r="I37" s="48">
        <v>1.7592592592592592E-3</v>
      </c>
      <c r="J37" s="5"/>
      <c r="K37" s="44" t="s">
        <v>48</v>
      </c>
      <c r="L37" s="53">
        <v>0.74913194444444442</v>
      </c>
      <c r="M37" s="53">
        <v>0.74913194444444442</v>
      </c>
      <c r="N37" s="50">
        <v>0</v>
      </c>
      <c r="O37" s="46"/>
      <c r="P37" s="31"/>
    </row>
    <row r="38" spans="1:16" x14ac:dyDescent="0.25">
      <c r="A38" s="44" t="s">
        <v>47</v>
      </c>
      <c r="B38" s="45">
        <v>0.71940972222222221</v>
      </c>
      <c r="C38" s="45">
        <v>0.71956018518518516</v>
      </c>
      <c r="D38" s="45">
        <v>0</v>
      </c>
      <c r="E38" s="5"/>
      <c r="F38" s="44" t="s">
        <v>47</v>
      </c>
      <c r="G38" s="47">
        <v>0.73225694444444445</v>
      </c>
      <c r="H38" s="47">
        <v>0.73233796296296294</v>
      </c>
      <c r="I38" s="48">
        <v>1.7824074074074075E-3</v>
      </c>
      <c r="J38" s="5"/>
      <c r="K38" s="44" t="s">
        <v>47</v>
      </c>
      <c r="L38" s="53">
        <v>0.75020833333333337</v>
      </c>
      <c r="M38" s="53">
        <v>0.75020833333333337</v>
      </c>
      <c r="N38" s="50">
        <v>0</v>
      </c>
      <c r="O38" s="46"/>
      <c r="P38" s="31"/>
    </row>
    <row r="39" spans="1:16" x14ac:dyDescent="0.25">
      <c r="A39" s="44" t="s">
        <v>46</v>
      </c>
      <c r="B39" s="45">
        <v>0.72045138888888893</v>
      </c>
      <c r="C39" s="45">
        <v>0.72045138888888893</v>
      </c>
      <c r="D39" s="45">
        <v>0</v>
      </c>
      <c r="E39" s="5"/>
      <c r="F39" s="44" t="s">
        <v>46</v>
      </c>
      <c r="G39" s="47">
        <v>0.73282407407407413</v>
      </c>
      <c r="H39" s="47">
        <v>0.73298611111111112</v>
      </c>
      <c r="I39" s="48">
        <v>1.736111111111111E-3</v>
      </c>
      <c r="J39" s="5"/>
      <c r="K39" s="44" t="s">
        <v>46</v>
      </c>
      <c r="L39" s="55">
        <v>0.75093750000000004</v>
      </c>
      <c r="M39" s="55">
        <v>0.75109953703703702</v>
      </c>
      <c r="N39" s="50">
        <v>0</v>
      </c>
      <c r="O39" s="46"/>
      <c r="P39" s="31"/>
    </row>
    <row r="40" spans="1:16" x14ac:dyDescent="0.25">
      <c r="A40" s="44" t="s">
        <v>45</v>
      </c>
      <c r="B40" s="45">
        <v>0.72155092592592596</v>
      </c>
      <c r="C40" s="45">
        <v>0.72166666666666668</v>
      </c>
      <c r="D40" s="45">
        <v>0</v>
      </c>
      <c r="E40" s="5"/>
      <c r="F40" s="44" t="s">
        <v>45</v>
      </c>
      <c r="G40" s="47">
        <v>0.73395833333333338</v>
      </c>
      <c r="H40" s="47">
        <v>0.73395833333333338</v>
      </c>
      <c r="I40" s="48">
        <v>1.3194444444444445E-3</v>
      </c>
      <c r="J40" s="5"/>
      <c r="K40" s="44" t="s">
        <v>45</v>
      </c>
      <c r="L40" s="55">
        <v>0.75203703703703706</v>
      </c>
      <c r="M40" s="55">
        <v>0.7522685185185185</v>
      </c>
      <c r="N40" s="50">
        <v>0</v>
      </c>
      <c r="O40" s="46"/>
      <c r="P40" s="31"/>
    </row>
    <row r="41" spans="1:16" x14ac:dyDescent="0.25">
      <c r="A41" s="44" t="s">
        <v>5</v>
      </c>
      <c r="B41" s="45">
        <v>0.72226851851851848</v>
      </c>
      <c r="C41" s="45">
        <v>0.72241898148148154</v>
      </c>
      <c r="D41" s="45">
        <v>0</v>
      </c>
      <c r="E41" s="5"/>
      <c r="F41" s="44" t="s">
        <v>5</v>
      </c>
      <c r="G41" s="47">
        <v>0.73424768518518524</v>
      </c>
      <c r="H41" s="47">
        <v>0.73431712962962958</v>
      </c>
      <c r="I41" s="48">
        <v>9.837962962962962E-4</v>
      </c>
      <c r="J41" s="5"/>
      <c r="K41" s="44" t="s">
        <v>5</v>
      </c>
      <c r="L41" s="53">
        <v>0.75300925925925921</v>
      </c>
      <c r="M41" s="53">
        <v>0.75300925925925921</v>
      </c>
      <c r="N41" s="50">
        <v>0</v>
      </c>
      <c r="O41" s="46"/>
      <c r="P41" s="31"/>
    </row>
    <row r="42" spans="1:16" x14ac:dyDescent="0.25">
      <c r="A42" s="44" t="s">
        <v>44</v>
      </c>
      <c r="B42" s="45">
        <v>0.72291666666666665</v>
      </c>
      <c r="C42" s="45">
        <v>0.72291666666666665</v>
      </c>
      <c r="D42" s="45">
        <v>0</v>
      </c>
      <c r="E42" s="5"/>
      <c r="F42" s="44" t="s">
        <v>44</v>
      </c>
      <c r="G42" s="47">
        <v>0.73498842592592595</v>
      </c>
      <c r="H42" s="47">
        <v>0.73508101851851848</v>
      </c>
      <c r="I42" s="48">
        <v>1.7476851851851852E-3</v>
      </c>
      <c r="J42" s="5"/>
      <c r="K42" s="44" t="s">
        <v>44</v>
      </c>
      <c r="L42" s="55">
        <v>0.75336805555555553</v>
      </c>
      <c r="M42" s="55">
        <v>0.75346064814814817</v>
      </c>
      <c r="N42" s="50">
        <v>0</v>
      </c>
      <c r="O42" s="46"/>
      <c r="P42" s="31"/>
    </row>
    <row r="43" spans="1:16" x14ac:dyDescent="0.25">
      <c r="A43" s="44" t="s">
        <v>43</v>
      </c>
      <c r="B43" s="45">
        <v>0.72355324074074079</v>
      </c>
      <c r="C43" s="45">
        <v>0.72379629629629627</v>
      </c>
      <c r="D43" s="45">
        <v>1.1574074074074075E-4</v>
      </c>
      <c r="E43" s="5"/>
      <c r="F43" s="44" t="s">
        <v>43</v>
      </c>
      <c r="G43" s="47">
        <v>0.73607638888888893</v>
      </c>
      <c r="H43" s="47">
        <v>0.73624999999999996</v>
      </c>
      <c r="I43" s="48">
        <v>2.2222222222222222E-3</v>
      </c>
      <c r="J43" s="5"/>
      <c r="K43" s="44" t="s">
        <v>43</v>
      </c>
      <c r="L43" s="55">
        <v>0.75422453703703707</v>
      </c>
      <c r="M43" s="55">
        <v>0.75429398148148152</v>
      </c>
      <c r="N43" s="50">
        <v>0</v>
      </c>
      <c r="O43" s="46"/>
      <c r="P43" s="31"/>
    </row>
    <row r="44" spans="1:16" x14ac:dyDescent="0.25">
      <c r="A44" s="44" t="s">
        <v>42</v>
      </c>
      <c r="B44" s="45">
        <v>0.72506944444444443</v>
      </c>
      <c r="C44" s="45">
        <v>0.72520833333333334</v>
      </c>
      <c r="D44" s="45">
        <v>0</v>
      </c>
      <c r="E44" s="5"/>
      <c r="F44" s="44" t="s">
        <v>42</v>
      </c>
      <c r="G44" s="47">
        <v>0.73741898148148144</v>
      </c>
      <c r="H44" s="47">
        <v>0.7377083333333333</v>
      </c>
      <c r="I44" s="48">
        <v>1.5972222222222223E-3</v>
      </c>
      <c r="J44" s="5"/>
      <c r="K44" s="44" t="s">
        <v>42</v>
      </c>
      <c r="L44" s="55">
        <v>0.75578703703703709</v>
      </c>
      <c r="M44" s="55">
        <v>0.75590277777777781</v>
      </c>
      <c r="N44" s="50">
        <v>0</v>
      </c>
      <c r="O44" s="46"/>
      <c r="P44" s="31"/>
    </row>
    <row r="45" spans="1:16" x14ac:dyDescent="0.25">
      <c r="A45" s="44" t="s">
        <v>41</v>
      </c>
      <c r="B45" s="45">
        <v>0.72651620370370373</v>
      </c>
      <c r="C45" s="45">
        <v>0.72663194444444446</v>
      </c>
      <c r="D45" s="45">
        <v>4.6296296296296294E-5</v>
      </c>
      <c r="E45" s="5"/>
      <c r="F45" s="44" t="s">
        <v>41</v>
      </c>
      <c r="G45" s="47">
        <v>0.73903935185185188</v>
      </c>
      <c r="H45" s="47">
        <v>0.73917824074074079</v>
      </c>
      <c r="I45" s="48">
        <v>1.6782407407407408E-3</v>
      </c>
      <c r="J45" s="5"/>
      <c r="K45" s="44" t="s">
        <v>41</v>
      </c>
      <c r="L45" s="55">
        <v>0.75694444444444442</v>
      </c>
      <c r="M45" s="55">
        <v>0.75706018518518514</v>
      </c>
      <c r="N45" s="50">
        <v>0</v>
      </c>
      <c r="O45" s="46"/>
      <c r="P45" s="31"/>
    </row>
    <row r="46" spans="1:16" x14ac:dyDescent="0.25">
      <c r="A46" s="44" t="s">
        <v>55</v>
      </c>
      <c r="B46" s="45">
        <v>0.72706018518518523</v>
      </c>
      <c r="C46" s="45">
        <v>0.72721064814814818</v>
      </c>
      <c r="D46" s="45">
        <v>0</v>
      </c>
      <c r="E46" s="5"/>
      <c r="F46" s="44" t="s">
        <v>55</v>
      </c>
      <c r="G46" s="47">
        <v>0.74</v>
      </c>
      <c r="H46" s="47">
        <v>0.74</v>
      </c>
      <c r="I46" s="48">
        <v>2.5000000000000001E-3</v>
      </c>
      <c r="J46" s="5"/>
      <c r="K46" s="44" t="s">
        <v>55</v>
      </c>
      <c r="L46" s="53">
        <v>0.75756944444444441</v>
      </c>
      <c r="M46" s="53">
        <v>0.75756944444444441</v>
      </c>
      <c r="N46" s="50">
        <v>0</v>
      </c>
      <c r="O46" s="46"/>
      <c r="P46" s="31"/>
    </row>
    <row r="47" spans="1:16" x14ac:dyDescent="0.25">
      <c r="A47" s="44" t="s">
        <v>56</v>
      </c>
      <c r="B47" s="45">
        <v>0.72846064814814815</v>
      </c>
      <c r="C47" s="45">
        <v>0.72858796296296291</v>
      </c>
      <c r="D47" s="45">
        <v>0</v>
      </c>
      <c r="E47" s="5"/>
      <c r="F47" s="44" t="s">
        <v>56</v>
      </c>
      <c r="G47" s="47">
        <v>0.74026620370370366</v>
      </c>
      <c r="H47" s="47">
        <v>0.74026620370370366</v>
      </c>
      <c r="I47" s="48">
        <v>2.0717592592592593E-3</v>
      </c>
      <c r="J47" s="5"/>
      <c r="K47" s="44" t="s">
        <v>56</v>
      </c>
      <c r="L47" s="53">
        <v>0.758275462962963</v>
      </c>
      <c r="M47" s="53">
        <v>0.758275462962963</v>
      </c>
      <c r="N47" s="50">
        <v>0</v>
      </c>
      <c r="O47" s="46"/>
      <c r="P47" s="31"/>
    </row>
    <row r="48" spans="1:16" x14ac:dyDescent="0.25">
      <c r="A48" s="44" t="s">
        <v>57</v>
      </c>
      <c r="B48" s="45">
        <v>0.72915509259259259</v>
      </c>
      <c r="C48" s="45">
        <v>0.72930555555555554</v>
      </c>
      <c r="D48" s="45">
        <v>0</v>
      </c>
      <c r="E48" s="5"/>
      <c r="F48" s="44" t="s">
        <v>57</v>
      </c>
      <c r="G48" s="47">
        <v>0.74093750000000003</v>
      </c>
      <c r="H48" s="47">
        <v>0.74093750000000003</v>
      </c>
      <c r="I48" s="48">
        <v>2.0486111111111113E-3</v>
      </c>
      <c r="J48" s="5"/>
      <c r="K48" s="44" t="s">
        <v>57</v>
      </c>
      <c r="L48" s="53">
        <v>0.75856481481481486</v>
      </c>
      <c r="M48" s="53">
        <v>0.75856481481481486</v>
      </c>
      <c r="N48" s="50">
        <v>0</v>
      </c>
      <c r="O48" s="46"/>
      <c r="P48" s="31"/>
    </row>
    <row r="49" spans="1:16" x14ac:dyDescent="0.25">
      <c r="A49" s="44" t="s">
        <v>37</v>
      </c>
      <c r="B49" s="45">
        <v>0.73061342592592593</v>
      </c>
      <c r="C49" s="45">
        <v>0.73079861111111111</v>
      </c>
      <c r="D49" s="45">
        <v>0</v>
      </c>
      <c r="E49" s="5"/>
      <c r="F49" s="44" t="s">
        <v>37</v>
      </c>
      <c r="G49" s="47">
        <v>0.7418865740740741</v>
      </c>
      <c r="H49" s="47">
        <v>0.7418865740740741</v>
      </c>
      <c r="I49" s="48">
        <v>1.6087962962962963E-3</v>
      </c>
      <c r="J49" s="5"/>
      <c r="K49" s="44" t="s">
        <v>37</v>
      </c>
      <c r="L49" s="55">
        <v>0.75991898148148151</v>
      </c>
      <c r="M49" s="55">
        <v>0.76003472222222224</v>
      </c>
      <c r="N49" s="50">
        <v>0</v>
      </c>
      <c r="O49" s="46"/>
      <c r="P49" s="31"/>
    </row>
    <row r="50" spans="1:16" x14ac:dyDescent="0.25">
      <c r="A50" s="44" t="s">
        <v>16</v>
      </c>
      <c r="B50" s="45">
        <v>0.73166666666666669</v>
      </c>
      <c r="C50" s="45">
        <v>0.73178240740740741</v>
      </c>
      <c r="D50" s="45">
        <v>0</v>
      </c>
      <c r="E50" s="5"/>
      <c r="F50" s="44" t="s">
        <v>16</v>
      </c>
      <c r="G50" s="47">
        <v>0.7424074074074074</v>
      </c>
      <c r="H50" s="47">
        <v>0.74259259259259258</v>
      </c>
      <c r="I50" s="48">
        <v>1.6203703703703703E-3</v>
      </c>
      <c r="J50" s="5"/>
      <c r="K50" s="44" t="s">
        <v>16</v>
      </c>
      <c r="L50" s="55">
        <v>0.76104166666666662</v>
      </c>
      <c r="M50" s="55">
        <v>0.76109953703703703</v>
      </c>
      <c r="N50" s="50">
        <v>0</v>
      </c>
      <c r="O50" s="46"/>
      <c r="P50" s="31"/>
    </row>
    <row r="51" spans="1:16" x14ac:dyDescent="0.25">
      <c r="A51" s="44" t="s">
        <v>36</v>
      </c>
      <c r="B51" s="45">
        <v>0.73282407407407413</v>
      </c>
      <c r="C51" s="44" t="s">
        <v>86</v>
      </c>
      <c r="D51" s="45">
        <v>0</v>
      </c>
      <c r="E51" s="5"/>
      <c r="F51" s="44" t="s">
        <v>36</v>
      </c>
      <c r="G51" s="47">
        <v>0.74357638888888888</v>
      </c>
      <c r="H51" s="47">
        <v>0.74513888888888891</v>
      </c>
      <c r="I51" s="48">
        <v>1.2152777777777778E-3</v>
      </c>
      <c r="J51" s="5"/>
      <c r="K51" s="44" t="s">
        <v>36</v>
      </c>
      <c r="L51" s="55">
        <v>0.76206018518518515</v>
      </c>
      <c r="M51" s="54">
        <v>0.76206018518518515</v>
      </c>
      <c r="N51" s="50">
        <v>0</v>
      </c>
      <c r="O51" s="46"/>
      <c r="P51" s="31"/>
    </row>
    <row r="52" spans="1:16" x14ac:dyDescent="0.25">
      <c r="A52" s="16"/>
      <c r="B52" s="30"/>
      <c r="C52" s="10"/>
      <c r="D52" s="19"/>
      <c r="E52" s="5"/>
      <c r="F52" s="5"/>
      <c r="G52" s="7"/>
      <c r="H52" s="10"/>
      <c r="I52" s="10"/>
      <c r="J52" s="5"/>
      <c r="K52" s="51" t="s">
        <v>87</v>
      </c>
      <c r="L52" s="9"/>
      <c r="M52" s="10"/>
      <c r="N52" s="10"/>
      <c r="O52" s="46"/>
      <c r="P52" s="31"/>
    </row>
    <row r="53" spans="1:16" x14ac:dyDescent="0.25">
      <c r="A53" s="5"/>
      <c r="B53" s="10"/>
      <c r="C53" s="10"/>
      <c r="D53" s="5"/>
      <c r="E53" s="5"/>
      <c r="F53" s="5"/>
      <c r="G53" s="5"/>
      <c r="H53" s="10"/>
      <c r="I53" s="5"/>
      <c r="J53" s="5"/>
      <c r="K53" s="5"/>
      <c r="L53" s="5"/>
      <c r="M53" s="10"/>
      <c r="N53" s="5"/>
      <c r="O53" s="5"/>
    </row>
    <row r="54" spans="1:16" x14ac:dyDescent="0.25">
      <c r="A54" s="5"/>
      <c r="B54" s="10"/>
      <c r="C54" s="10"/>
      <c r="D54" s="5"/>
      <c r="E54" s="5"/>
      <c r="F54" s="5"/>
      <c r="G54" s="5"/>
      <c r="H54" s="10"/>
      <c r="I54" s="5"/>
      <c r="J54" s="5"/>
      <c r="K54" s="5"/>
      <c r="L54" s="5"/>
      <c r="M54" s="10"/>
      <c r="N54" s="5"/>
      <c r="O54" s="5"/>
    </row>
  </sheetData>
  <mergeCells count="4">
    <mergeCell ref="A3:D3"/>
    <mergeCell ref="F3:I3"/>
    <mergeCell ref="K3:N3"/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Mobilis subscription</vt:lpstr>
      <vt:lpstr>31DirVenoge TIMETABLE</vt:lpstr>
      <vt:lpstr>31DirVenoge TIME</vt:lpstr>
      <vt:lpstr>31DirVenoge EMBARK</vt:lpstr>
      <vt:lpstr>31DirRenens TIMETABLE</vt:lpstr>
      <vt:lpstr>31DirRenens TIME</vt:lpstr>
      <vt:lpstr>31DirRenens EMBARK</vt:lpstr>
      <vt:lpstr>705 TIMETABLE</vt:lpstr>
      <vt:lpstr>705 TIME</vt:lpstr>
      <vt:lpstr>705 EMBARK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Marko Maljkovic</cp:lastModifiedBy>
  <dcterms:created xsi:type="dcterms:W3CDTF">2018-11-15T13:35:18Z</dcterms:created>
  <dcterms:modified xsi:type="dcterms:W3CDTF">2025-11-19T23:55:17Z</dcterms:modified>
</cp:coreProperties>
</file>